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pparel" sheetId="1" r:id="rId1"/>
  </sheets>
  <definedNames>
    <definedName name="_xlnm._FilterDatabase" localSheetId="0" hidden="1">Apparel!$A$1:$AI$1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3" i="1"/>
  <c r="F2" i="1"/>
  <c r="F95" i="1" l="1"/>
</calcChain>
</file>

<file path=xl/sharedStrings.xml><?xml version="1.0" encoding="utf-8"?>
<sst xmlns="http://schemas.openxmlformats.org/spreadsheetml/2006/main" count="395" uniqueCount="220">
  <si>
    <t>Image</t>
  </si>
  <si>
    <t>Description</t>
  </si>
  <si>
    <t>Brand</t>
  </si>
  <si>
    <t>Category</t>
  </si>
  <si>
    <t>2XS</t>
  </si>
  <si>
    <t>XS</t>
  </si>
  <si>
    <t>S</t>
  </si>
  <si>
    <t>M</t>
  </si>
  <si>
    <t>L</t>
  </si>
  <si>
    <t>XL</t>
  </si>
  <si>
    <t>2XL</t>
  </si>
  <si>
    <t>24"</t>
  </si>
  <si>
    <t>25"</t>
  </si>
  <si>
    <t>26"</t>
  </si>
  <si>
    <t>27"</t>
  </si>
  <si>
    <t>28"</t>
  </si>
  <si>
    <t>29"</t>
  </si>
  <si>
    <t>30"</t>
  </si>
  <si>
    <t>31"</t>
  </si>
  <si>
    <t>32"</t>
  </si>
  <si>
    <t>33"</t>
  </si>
  <si>
    <t>34"</t>
  </si>
  <si>
    <t>36"</t>
  </si>
  <si>
    <t>38"</t>
  </si>
  <si>
    <t>OSFA</t>
  </si>
  <si>
    <t>Adidas</t>
  </si>
  <si>
    <t>F78907</t>
  </si>
  <si>
    <t>NEO FLC BKR</t>
  </si>
  <si>
    <t>M37911</t>
  </si>
  <si>
    <t>Z59298</t>
  </si>
  <si>
    <t>SKU</t>
  </si>
  <si>
    <t>Z64524</t>
  </si>
  <si>
    <t>G V Neck Tee</t>
  </si>
  <si>
    <t>Z64633</t>
  </si>
  <si>
    <t>Z22827</t>
  </si>
  <si>
    <t>G Polar Star HDY</t>
  </si>
  <si>
    <t>M60698</t>
  </si>
  <si>
    <t>NEO Check Shirt</t>
  </si>
  <si>
    <t>W53059</t>
  </si>
  <si>
    <t>MF Graphic Tee</t>
  </si>
  <si>
    <t>Z59324</t>
  </si>
  <si>
    <t>NEO Poncho</t>
  </si>
  <si>
    <t>ST Cardi</t>
  </si>
  <si>
    <t>B84832</t>
  </si>
  <si>
    <t>NEO Relax Pant</t>
  </si>
  <si>
    <t>X59884</t>
  </si>
  <si>
    <t>NEO ST DOT BELT</t>
  </si>
  <si>
    <t>X58929</t>
  </si>
  <si>
    <t>NEO Chino</t>
  </si>
  <si>
    <t>X58927</t>
  </si>
  <si>
    <t>Z59471</t>
  </si>
  <si>
    <t>Skinny TP</t>
  </si>
  <si>
    <t>X58631</t>
  </si>
  <si>
    <t xml:space="preserve">NEO BF PANTS </t>
  </si>
  <si>
    <t>SS Shirt Navy</t>
  </si>
  <si>
    <t>M37908</t>
  </si>
  <si>
    <t>DPDE Denim Shirt</t>
  </si>
  <si>
    <t xml:space="preserve">st bls </t>
  </si>
  <si>
    <t>Shirt</t>
  </si>
  <si>
    <t>T-shirt</t>
  </si>
  <si>
    <t>Hoody</t>
  </si>
  <si>
    <t>Jacket</t>
  </si>
  <si>
    <t>Accessories</t>
  </si>
  <si>
    <t>Pants</t>
  </si>
  <si>
    <t>Cardigan</t>
  </si>
  <si>
    <t>Total</t>
  </si>
  <si>
    <t>Z59294</t>
  </si>
  <si>
    <t>Camo Sweat</t>
  </si>
  <si>
    <t>Sweater</t>
  </si>
  <si>
    <t>Z76009</t>
  </si>
  <si>
    <t>Neo Out There T-Shirt</t>
  </si>
  <si>
    <t>Z75901</t>
  </si>
  <si>
    <t>Neo Think Tee</t>
  </si>
  <si>
    <t>F78540</t>
  </si>
  <si>
    <t>M Slim Fit Jean</t>
  </si>
  <si>
    <t>X58231</t>
  </si>
  <si>
    <t>SC REV Stripe T-Shirt</t>
  </si>
  <si>
    <t>Z22667</t>
  </si>
  <si>
    <t>I Party T-Shirt</t>
  </si>
  <si>
    <t>F81042</t>
  </si>
  <si>
    <t>Neo Denim Short</t>
  </si>
  <si>
    <t>X58711</t>
  </si>
  <si>
    <t>NEO Relax Fit Navy</t>
  </si>
  <si>
    <t>Jeans</t>
  </si>
  <si>
    <t>Z72495</t>
  </si>
  <si>
    <t>ST Denim Blue</t>
  </si>
  <si>
    <t>Z59303</t>
  </si>
  <si>
    <t>ST Skirt Maroon</t>
  </si>
  <si>
    <t>Skirt</t>
  </si>
  <si>
    <t>M38168</t>
  </si>
  <si>
    <t>Tube Skirt Denim</t>
  </si>
  <si>
    <t>M60847</t>
  </si>
  <si>
    <t>Dots Sweater</t>
  </si>
  <si>
    <t>NEO Hoody</t>
  </si>
  <si>
    <t>X58693</t>
  </si>
  <si>
    <t>Printed Pant</t>
  </si>
  <si>
    <t>X58390</t>
  </si>
  <si>
    <t>Z59297</t>
  </si>
  <si>
    <t>ST CDN Sweater</t>
  </si>
  <si>
    <t>Z39544</t>
  </si>
  <si>
    <t>Skinny Corduroy</t>
  </si>
  <si>
    <t>Z75820</t>
  </si>
  <si>
    <t>2X Skull T-Shirt</t>
  </si>
  <si>
    <t>X58773</t>
  </si>
  <si>
    <t xml:space="preserve">ST Knit Poncho </t>
  </si>
  <si>
    <t>Z39549</t>
  </si>
  <si>
    <t>Skinny Cordruoy Pant</t>
  </si>
  <si>
    <t>Z24968</t>
  </si>
  <si>
    <t>ST Knit Sweater</t>
  </si>
  <si>
    <t>M38180</t>
  </si>
  <si>
    <t>DP DY Sun Dress</t>
  </si>
  <si>
    <t>Dress</t>
  </si>
  <si>
    <t>Z75808</t>
  </si>
  <si>
    <t>NEO Heavy Swt Black</t>
  </si>
  <si>
    <t>NEO Heavy Swt Navy</t>
  </si>
  <si>
    <t>Z75809</t>
  </si>
  <si>
    <t>Z71339</t>
  </si>
  <si>
    <t>Girls Ski Jean Burg</t>
  </si>
  <si>
    <t>X58972</t>
  </si>
  <si>
    <t>NEO Grey Skinny Jeans</t>
  </si>
  <si>
    <t>Z59769</t>
  </si>
  <si>
    <t>ST Pant</t>
  </si>
  <si>
    <t>Z22710</t>
  </si>
  <si>
    <t>ST Cord Pant Black</t>
  </si>
  <si>
    <t>Z39550</t>
  </si>
  <si>
    <t>Skinny Corduroy Pant Navy</t>
  </si>
  <si>
    <t>M37930</t>
  </si>
  <si>
    <t>SL Hoody Grey</t>
  </si>
  <si>
    <t>X44134</t>
  </si>
  <si>
    <t xml:space="preserve">ST Denim Shirt </t>
  </si>
  <si>
    <t>Z64670</t>
  </si>
  <si>
    <t>G Statement Tee Green</t>
  </si>
  <si>
    <t>W37436</t>
  </si>
  <si>
    <t xml:space="preserve">W-Cupie </t>
  </si>
  <si>
    <t>X58636</t>
  </si>
  <si>
    <t>NEO Jean Black</t>
  </si>
  <si>
    <t>F78234</t>
  </si>
  <si>
    <t>Daises AO JS</t>
  </si>
  <si>
    <t>Top</t>
  </si>
  <si>
    <t>G70165</t>
  </si>
  <si>
    <t>Baselayer Black</t>
  </si>
  <si>
    <t>M37928</t>
  </si>
  <si>
    <t>RBL Tank Black</t>
  </si>
  <si>
    <t>F81047</t>
  </si>
  <si>
    <t>NEO Denim Short Green</t>
  </si>
  <si>
    <t>Short</t>
  </si>
  <si>
    <t>F81062</t>
  </si>
  <si>
    <t>NEO VL Short Pink</t>
  </si>
  <si>
    <t>W38418</t>
  </si>
  <si>
    <t>W Denim Skirt Grey</t>
  </si>
  <si>
    <t>M38183</t>
  </si>
  <si>
    <t>Summer Runner Green</t>
  </si>
  <si>
    <t>Z64641</t>
  </si>
  <si>
    <t>G Drapy TNK</t>
  </si>
  <si>
    <t>top</t>
  </si>
  <si>
    <t>M37922</t>
  </si>
  <si>
    <t>NEO Basic Tank Pink</t>
  </si>
  <si>
    <t>X44374</t>
  </si>
  <si>
    <t>G KISSME Tee</t>
  </si>
  <si>
    <t>M38128</t>
  </si>
  <si>
    <t xml:space="preserve">Basic Tank </t>
  </si>
  <si>
    <t>M37955</t>
  </si>
  <si>
    <t>Flower JST Suit Navy</t>
  </si>
  <si>
    <t>Z39571</t>
  </si>
  <si>
    <t>Chambray Mix Dress</t>
  </si>
  <si>
    <t>X58924</t>
  </si>
  <si>
    <t>NEO Low Crotch Pant Sand</t>
  </si>
  <si>
    <t>X58977</t>
  </si>
  <si>
    <t>NEO Low Crotch Pant Navy</t>
  </si>
  <si>
    <t>M61109</t>
  </si>
  <si>
    <t>NEO Sweater 2</t>
  </si>
  <si>
    <t>X58968</t>
  </si>
  <si>
    <t>NEP Skirt Raw</t>
  </si>
  <si>
    <t>Z75910</t>
  </si>
  <si>
    <t>Chif M Tee</t>
  </si>
  <si>
    <t>M60694</t>
  </si>
  <si>
    <t>NEO T 2</t>
  </si>
  <si>
    <t>M61992</t>
  </si>
  <si>
    <t>NEO Dip Dye Tee</t>
  </si>
  <si>
    <t>F78583</t>
  </si>
  <si>
    <t xml:space="preserve">Slim Chino </t>
  </si>
  <si>
    <t>P04358</t>
  </si>
  <si>
    <t>Flared Wov. Pant Black</t>
  </si>
  <si>
    <t>P84069</t>
  </si>
  <si>
    <t>ST Skinny Jean Denim</t>
  </si>
  <si>
    <t>X58389</t>
  </si>
  <si>
    <t>X58922</t>
  </si>
  <si>
    <t>NEO Cargo pants grey</t>
  </si>
  <si>
    <t>X58978</t>
  </si>
  <si>
    <t>NEO Low Crotch pant denim</t>
  </si>
  <si>
    <t>Z39563</t>
  </si>
  <si>
    <t>M32046</t>
  </si>
  <si>
    <t>Straight Jean</t>
  </si>
  <si>
    <t>Girls Col Skinny Jean</t>
  </si>
  <si>
    <t>Z39540</t>
  </si>
  <si>
    <t>Corduroy Shirt</t>
  </si>
  <si>
    <t>Z39213</t>
  </si>
  <si>
    <t>Z39212</t>
  </si>
  <si>
    <t>Tights</t>
  </si>
  <si>
    <t>Tights OR Turq</t>
  </si>
  <si>
    <t>Tights OR Black</t>
  </si>
  <si>
    <t>Z39214</t>
  </si>
  <si>
    <t>Tights OR Pink</t>
  </si>
  <si>
    <t>Z21379</t>
  </si>
  <si>
    <t>Z39215</t>
  </si>
  <si>
    <t>Tights OR Royal</t>
  </si>
  <si>
    <t>Z59307</t>
  </si>
  <si>
    <t>ST Skull Tights</t>
  </si>
  <si>
    <t>F81214</t>
  </si>
  <si>
    <t>NEO Col SL Zhdy</t>
  </si>
  <si>
    <t>Z66374</t>
  </si>
  <si>
    <t>Opaque Tights Hypergreen</t>
  </si>
  <si>
    <t>F80155</t>
  </si>
  <si>
    <t xml:space="preserve">SG LT WVN Scarf </t>
  </si>
  <si>
    <t>Z59475</t>
  </si>
  <si>
    <t>ST Shiny Tights</t>
  </si>
  <si>
    <t>Z59474</t>
  </si>
  <si>
    <t>ST Shiny Tights Hyper ORA</t>
  </si>
  <si>
    <t>M60711</t>
  </si>
  <si>
    <t>NEO HDY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</si>
</sst>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61" Type="http://schemas.openxmlformats.org/officeDocument/2006/relationships/image" Target="../media/image61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78</xdr:row>
      <xdr:rowOff>209550</xdr:rowOff>
    </xdr:from>
    <xdr:to>
      <xdr:col>0</xdr:col>
      <xdr:colOff>819041</xdr:colOff>
      <xdr:row>78</xdr:row>
      <xdr:rowOff>885825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D87B410-D8A5-42D2-B53A-1F1FD995A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00050"/>
          <a:ext cx="752366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79</xdr:row>
      <xdr:rowOff>142875</xdr:rowOff>
    </xdr:from>
    <xdr:to>
      <xdr:col>0</xdr:col>
      <xdr:colOff>962025</xdr:colOff>
      <xdr:row>79</xdr:row>
      <xdr:rowOff>802820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8650D4E3-5F35-42E1-932A-A2C8BCC1F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219325"/>
          <a:ext cx="876300" cy="659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57149</xdr:colOff>
      <xdr:row>56</xdr:row>
      <xdr:rowOff>85724</xdr:rowOff>
    </xdr:from>
    <xdr:to>
      <xdr:col>0</xdr:col>
      <xdr:colOff>947544</xdr:colOff>
      <xdr:row>56</xdr:row>
      <xdr:rowOff>819149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FF7C0C70-A10E-4431-BA71-56C9734CB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" y="3105149"/>
          <a:ext cx="89039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33</xdr:row>
      <xdr:rowOff>95250</xdr:rowOff>
    </xdr:from>
    <xdr:to>
      <xdr:col>0</xdr:col>
      <xdr:colOff>1025264</xdr:colOff>
      <xdr:row>33</xdr:row>
      <xdr:rowOff>828675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9C522045-7279-462B-A7A0-168F050C4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000625"/>
          <a:ext cx="96811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209549</xdr:colOff>
      <xdr:row>47</xdr:row>
      <xdr:rowOff>9525</xdr:rowOff>
    </xdr:from>
    <xdr:to>
      <xdr:col>0</xdr:col>
      <xdr:colOff>657224</xdr:colOff>
      <xdr:row>47</xdr:row>
      <xdr:rowOff>917223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3FD6B82C-4654-48E5-AE0A-E83332328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49" y="10572750"/>
          <a:ext cx="447675" cy="9076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46</xdr:row>
      <xdr:rowOff>9525</xdr:rowOff>
    </xdr:from>
    <xdr:to>
      <xdr:col>0</xdr:col>
      <xdr:colOff>685800</xdr:colOff>
      <xdr:row>46</xdr:row>
      <xdr:rowOff>903946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3BAB299-654C-45D4-A7C0-8255987F4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515725"/>
          <a:ext cx="542925" cy="89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171449</xdr:colOff>
      <xdr:row>74</xdr:row>
      <xdr:rowOff>28575</xdr:rowOff>
    </xdr:from>
    <xdr:to>
      <xdr:col>0</xdr:col>
      <xdr:colOff>561974</xdr:colOff>
      <xdr:row>74</xdr:row>
      <xdr:rowOff>852070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220FA68D-3ADB-4B4E-BE9A-FB35EA992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12477750"/>
          <a:ext cx="390525" cy="82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39</xdr:row>
      <xdr:rowOff>28575</xdr:rowOff>
    </xdr:from>
    <xdr:to>
      <xdr:col>0</xdr:col>
      <xdr:colOff>723900</xdr:colOff>
      <xdr:row>39</xdr:row>
      <xdr:rowOff>922996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60AB5D77-393D-42F2-BF16-9EF66AE5C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3420725"/>
          <a:ext cx="542925" cy="894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5</xdr:row>
      <xdr:rowOff>171450</xdr:rowOff>
    </xdr:from>
    <xdr:to>
      <xdr:col>0</xdr:col>
      <xdr:colOff>857250</xdr:colOff>
      <xdr:row>5</xdr:row>
      <xdr:rowOff>895350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3B7F27C1-17CE-4F5D-856C-32FA55B2E0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0" y="1304925"/>
          <a:ext cx="704850" cy="723900"/>
        </a:xfrm>
        <a:prstGeom prst="rect">
          <a:avLst/>
        </a:prstGeom>
      </xdr:spPr>
    </xdr:pic>
    <xdr:clientData/>
  </xdr:twoCellAnchor>
  <xdr:twoCellAnchor>
    <xdr:from>
      <xdr:col>0</xdr:col>
      <xdr:colOff>47624</xdr:colOff>
      <xdr:row>24</xdr:row>
      <xdr:rowOff>104775</xdr:rowOff>
    </xdr:from>
    <xdr:to>
      <xdr:col>0</xdr:col>
      <xdr:colOff>876299</xdr:colOff>
      <xdr:row>24</xdr:row>
      <xdr:rowOff>752475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61DC9CB-2F47-4E02-9863-298AA9FC2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224" y="4067175"/>
          <a:ext cx="828675" cy="64770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70</xdr:row>
      <xdr:rowOff>123824</xdr:rowOff>
    </xdr:from>
    <xdr:to>
      <xdr:col>0</xdr:col>
      <xdr:colOff>895350</xdr:colOff>
      <xdr:row>70</xdr:row>
      <xdr:rowOff>857249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7A0B41D9-C310-4993-BCE8-2B5CD1883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7858124"/>
          <a:ext cx="838200" cy="733425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</xdr:row>
      <xdr:rowOff>85725</xdr:rowOff>
    </xdr:from>
    <xdr:to>
      <xdr:col>0</xdr:col>
      <xdr:colOff>838200</xdr:colOff>
      <xdr:row>1</xdr:row>
      <xdr:rowOff>885825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E622735D-5DAD-41C5-B6F3-4D3423E04B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8763000"/>
          <a:ext cx="762000" cy="800100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14</xdr:row>
      <xdr:rowOff>95250</xdr:rowOff>
    </xdr:from>
    <xdr:to>
      <xdr:col>0</xdr:col>
      <xdr:colOff>1019175</xdr:colOff>
      <xdr:row>14</xdr:row>
      <xdr:rowOff>866775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E06028DA-1966-49B3-B3DF-E1073EFD02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4" y="14430375"/>
          <a:ext cx="990601" cy="771525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13</xdr:row>
      <xdr:rowOff>28574</xdr:rowOff>
    </xdr:from>
    <xdr:to>
      <xdr:col>0</xdr:col>
      <xdr:colOff>819150</xdr:colOff>
      <xdr:row>13</xdr:row>
      <xdr:rowOff>838199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64D9BAB7-47A5-4764-BD60-59AF980D6E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15306674"/>
          <a:ext cx="742950" cy="809625"/>
        </a:xfrm>
        <a:prstGeom prst="rect">
          <a:avLst/>
        </a:prstGeom>
      </xdr:spPr>
    </xdr:pic>
    <xdr:clientData/>
  </xdr:twoCellAnchor>
  <xdr:twoCellAnchor>
    <xdr:from>
      <xdr:col>0</xdr:col>
      <xdr:colOff>85724</xdr:colOff>
      <xdr:row>68</xdr:row>
      <xdr:rowOff>123825</xdr:rowOff>
    </xdr:from>
    <xdr:to>
      <xdr:col>0</xdr:col>
      <xdr:colOff>876299</xdr:colOff>
      <xdr:row>68</xdr:row>
      <xdr:rowOff>830214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CC4B94EB-97BA-43C9-83BA-67445A4B3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4" y="16344900"/>
          <a:ext cx="790575" cy="706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</xdr:row>
      <xdr:rowOff>123825</xdr:rowOff>
    </xdr:from>
    <xdr:to>
      <xdr:col>0</xdr:col>
      <xdr:colOff>676275</xdr:colOff>
      <xdr:row>3</xdr:row>
      <xdr:rowOff>828675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2CF61D21-8A9F-4C97-AD29-9EAF3F95EC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04850" y="2200275"/>
          <a:ext cx="581025" cy="704850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36</xdr:row>
      <xdr:rowOff>57150</xdr:rowOff>
    </xdr:from>
    <xdr:to>
      <xdr:col>0</xdr:col>
      <xdr:colOff>958359</xdr:colOff>
      <xdr:row>36</xdr:row>
      <xdr:rowOff>847725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14EFFF6C-DE9C-4CD6-9FB3-FDAEF7F11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4" y="20050125"/>
          <a:ext cx="92978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54</xdr:row>
      <xdr:rowOff>28574</xdr:rowOff>
    </xdr:from>
    <xdr:to>
      <xdr:col>0</xdr:col>
      <xdr:colOff>904053</xdr:colOff>
      <xdr:row>54</xdr:row>
      <xdr:rowOff>781049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A48C54BA-0D59-452F-A287-937EC7DC1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20964524"/>
          <a:ext cx="856428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7</xdr:row>
      <xdr:rowOff>28575</xdr:rowOff>
    </xdr:from>
    <xdr:to>
      <xdr:col>0</xdr:col>
      <xdr:colOff>866775</xdr:colOff>
      <xdr:row>7</xdr:row>
      <xdr:rowOff>819150</xdr:rowOff>
    </xdr:to>
    <xdr:pic>
      <xdr:nvPicPr>
        <xdr:cNvPr id="6" name="Picture 2622">
          <a:extLst>
            <a:ext uri="{FF2B5EF4-FFF2-40B4-BE49-F238E27FC236}">
              <a16:creationId xmlns:a16="http://schemas.microsoft.com/office/drawing/2014/main" xmlns="" id="{5DA015F0-01A3-4A47-A7A9-1E0AF4FA32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190750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42</xdr:row>
      <xdr:rowOff>28575</xdr:rowOff>
    </xdr:from>
    <xdr:to>
      <xdr:col>0</xdr:col>
      <xdr:colOff>695325</xdr:colOff>
      <xdr:row>42</xdr:row>
      <xdr:rowOff>850243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51225206-8DF1-4AA1-B552-F8E69DB2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2850475"/>
          <a:ext cx="514350" cy="821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20</xdr:row>
      <xdr:rowOff>57149</xdr:rowOff>
    </xdr:from>
    <xdr:to>
      <xdr:col>0</xdr:col>
      <xdr:colOff>847725</xdr:colOff>
      <xdr:row>20</xdr:row>
      <xdr:rowOff>714374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C1F58E31-B21C-4731-B6B0-CCF3E54659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95325" y="25707974"/>
          <a:ext cx="762000" cy="657225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25</xdr:row>
      <xdr:rowOff>19049</xdr:rowOff>
    </xdr:from>
    <xdr:to>
      <xdr:col>0</xdr:col>
      <xdr:colOff>847725</xdr:colOff>
      <xdr:row>25</xdr:row>
      <xdr:rowOff>828674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28C6DEE-06DF-40CE-8CA9-F14D30908E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5" y="26612849"/>
          <a:ext cx="781050" cy="80962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26</xdr:row>
      <xdr:rowOff>57150</xdr:rowOff>
    </xdr:from>
    <xdr:to>
      <xdr:col>0</xdr:col>
      <xdr:colOff>809625</xdr:colOff>
      <xdr:row>26</xdr:row>
      <xdr:rowOff>914400</xdr:rowOff>
    </xdr:to>
    <xdr:pic>
      <xdr:nvPicPr>
        <xdr:cNvPr id="10" name="Picture 2750">
          <a:extLst>
            <a:ext uri="{FF2B5EF4-FFF2-40B4-BE49-F238E27FC236}">
              <a16:creationId xmlns:a16="http://schemas.microsoft.com/office/drawing/2014/main" xmlns="" id="{BE6261C1-5EBC-430D-ADA9-791832BE6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7593925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41</xdr:row>
      <xdr:rowOff>28575</xdr:rowOff>
    </xdr:from>
    <xdr:to>
      <xdr:col>0</xdr:col>
      <xdr:colOff>695325</xdr:colOff>
      <xdr:row>41</xdr:row>
      <xdr:rowOff>877005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74583AD0-48FE-4686-BCD1-01B857B0F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8508325"/>
          <a:ext cx="466725" cy="8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142874</xdr:colOff>
      <xdr:row>38</xdr:row>
      <xdr:rowOff>142875</xdr:rowOff>
    </xdr:from>
    <xdr:to>
      <xdr:col>0</xdr:col>
      <xdr:colOff>890893</xdr:colOff>
      <xdr:row>38</xdr:row>
      <xdr:rowOff>800100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A226FFA9-DC87-44D1-962E-EE85950DD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4" y="29565600"/>
          <a:ext cx="748019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69</xdr:row>
      <xdr:rowOff>66675</xdr:rowOff>
    </xdr:from>
    <xdr:to>
      <xdr:col>0</xdr:col>
      <xdr:colOff>857250</xdr:colOff>
      <xdr:row>69</xdr:row>
      <xdr:rowOff>792972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470B17E0-F3C9-432F-8FB4-2453B9327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30432375"/>
          <a:ext cx="771525" cy="726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43</xdr:row>
      <xdr:rowOff>57150</xdr:rowOff>
    </xdr:from>
    <xdr:to>
      <xdr:col>0</xdr:col>
      <xdr:colOff>802611</xdr:colOff>
      <xdr:row>43</xdr:row>
      <xdr:rowOff>857250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E8862000-B11B-4541-9FF4-A4E97D946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3251775"/>
          <a:ext cx="774036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38099</xdr:colOff>
      <xdr:row>57</xdr:row>
      <xdr:rowOff>123825</xdr:rowOff>
    </xdr:from>
    <xdr:to>
      <xdr:col>0</xdr:col>
      <xdr:colOff>846286</xdr:colOff>
      <xdr:row>57</xdr:row>
      <xdr:rowOff>800100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85221323-4F14-4492-9D39-52E6A18C9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699" y="35204400"/>
          <a:ext cx="808187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21</xdr:row>
      <xdr:rowOff>114300</xdr:rowOff>
    </xdr:from>
    <xdr:to>
      <xdr:col>0</xdr:col>
      <xdr:colOff>990599</xdr:colOff>
      <xdr:row>21</xdr:row>
      <xdr:rowOff>847725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95DE6DA3-EBAB-450A-8A30-722277EC10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700" y="36137850"/>
          <a:ext cx="952499" cy="733425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49</xdr:row>
      <xdr:rowOff>57150</xdr:rowOff>
    </xdr:from>
    <xdr:to>
      <xdr:col>0</xdr:col>
      <xdr:colOff>619125</xdr:colOff>
      <xdr:row>49</xdr:row>
      <xdr:rowOff>853635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A9DF9F9F-6860-4E72-AC62-676D80045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9852600"/>
          <a:ext cx="438150" cy="79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55</xdr:row>
      <xdr:rowOff>28576</xdr:rowOff>
    </xdr:from>
    <xdr:to>
      <xdr:col>0</xdr:col>
      <xdr:colOff>677181</xdr:colOff>
      <xdr:row>55</xdr:row>
      <xdr:rowOff>885826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73731A4C-E2DF-4485-BF69-3C2A24A01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42652951"/>
          <a:ext cx="43905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76199</xdr:colOff>
      <xdr:row>17</xdr:row>
      <xdr:rowOff>85725</xdr:rowOff>
    </xdr:from>
    <xdr:to>
      <xdr:col>0</xdr:col>
      <xdr:colOff>866774</xdr:colOff>
      <xdr:row>17</xdr:row>
      <xdr:rowOff>828675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28701D9B-806B-4E10-B5F9-EE61E05481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799" y="45539025"/>
          <a:ext cx="790575" cy="742950"/>
        </a:xfrm>
        <a:prstGeom prst="rect">
          <a:avLst/>
        </a:prstGeom>
      </xdr:spPr>
    </xdr:pic>
    <xdr:clientData/>
  </xdr:twoCellAnchor>
  <xdr:twoCellAnchor>
    <xdr:from>
      <xdr:col>0</xdr:col>
      <xdr:colOff>104774</xdr:colOff>
      <xdr:row>34</xdr:row>
      <xdr:rowOff>47625</xdr:rowOff>
    </xdr:from>
    <xdr:to>
      <xdr:col>0</xdr:col>
      <xdr:colOff>800099</xdr:colOff>
      <xdr:row>34</xdr:row>
      <xdr:rowOff>811284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3026C5BA-D15C-4390-BD2B-D3400FD86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4" y="46443900"/>
          <a:ext cx="695325" cy="763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47624</xdr:colOff>
      <xdr:row>81</xdr:row>
      <xdr:rowOff>123825</xdr:rowOff>
    </xdr:from>
    <xdr:to>
      <xdr:col>0</xdr:col>
      <xdr:colOff>885261</xdr:colOff>
      <xdr:row>81</xdr:row>
      <xdr:rowOff>847725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C4559198-80BB-491E-B4A7-6DFBF5C7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4" y="47463075"/>
          <a:ext cx="837637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31</xdr:row>
      <xdr:rowOff>104774</xdr:rowOff>
    </xdr:from>
    <xdr:to>
      <xdr:col>0</xdr:col>
      <xdr:colOff>733425</xdr:colOff>
      <xdr:row>31</xdr:row>
      <xdr:rowOff>761999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F6E9A101-892C-451D-8C61-2A0C872F4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657225" y="48386999"/>
          <a:ext cx="685800" cy="657225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40</xdr:row>
      <xdr:rowOff>28575</xdr:rowOff>
    </xdr:from>
    <xdr:to>
      <xdr:col>0</xdr:col>
      <xdr:colOff>647700</xdr:colOff>
      <xdr:row>40</xdr:row>
      <xdr:rowOff>877005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C279BDC5-9354-45FC-9CEB-523FAB910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9253775"/>
          <a:ext cx="466725" cy="8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28574</xdr:colOff>
      <xdr:row>2</xdr:row>
      <xdr:rowOff>104775</xdr:rowOff>
    </xdr:from>
    <xdr:to>
      <xdr:col>0</xdr:col>
      <xdr:colOff>895349</xdr:colOff>
      <xdr:row>2</xdr:row>
      <xdr:rowOff>847725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70804A85-D2EA-47B8-A6D1-6D48E6FC3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38174" y="50272950"/>
          <a:ext cx="866775" cy="742950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16</xdr:row>
      <xdr:rowOff>57150</xdr:rowOff>
    </xdr:from>
    <xdr:to>
      <xdr:col>0</xdr:col>
      <xdr:colOff>971550</xdr:colOff>
      <xdr:row>16</xdr:row>
      <xdr:rowOff>857250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7733C4CA-D49D-4459-B2B8-1B22B490AD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6750" y="52111275"/>
          <a:ext cx="914400" cy="8001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8</xdr:row>
      <xdr:rowOff>66675</xdr:rowOff>
    </xdr:from>
    <xdr:to>
      <xdr:col>0</xdr:col>
      <xdr:colOff>971550</xdr:colOff>
      <xdr:row>8</xdr:row>
      <xdr:rowOff>819150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2418F6A0-CE5D-4608-B038-DBFBAE20AD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5800" y="53063775"/>
          <a:ext cx="895350" cy="752475"/>
        </a:xfrm>
        <a:prstGeom prst="rect">
          <a:avLst/>
        </a:prstGeom>
      </xdr:spPr>
    </xdr:pic>
    <xdr:clientData/>
  </xdr:twoCellAnchor>
  <xdr:twoCellAnchor>
    <xdr:from>
      <xdr:col>0</xdr:col>
      <xdr:colOff>66674</xdr:colOff>
      <xdr:row>9</xdr:row>
      <xdr:rowOff>76199</xdr:rowOff>
    </xdr:from>
    <xdr:to>
      <xdr:col>0</xdr:col>
      <xdr:colOff>914399</xdr:colOff>
      <xdr:row>9</xdr:row>
      <xdr:rowOff>809624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674126EC-77F7-4483-9E80-3051E0ED7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4" y="54016274"/>
          <a:ext cx="847725" cy="733425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32</xdr:row>
      <xdr:rowOff>152399</xdr:rowOff>
    </xdr:from>
    <xdr:to>
      <xdr:col>0</xdr:col>
      <xdr:colOff>904875</xdr:colOff>
      <xdr:row>32</xdr:row>
      <xdr:rowOff>847724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972C423D-2EEE-453D-AF43-CB02741D56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33425" y="55035449"/>
          <a:ext cx="781050" cy="695325"/>
        </a:xfrm>
        <a:prstGeom prst="rect">
          <a:avLst/>
        </a:prstGeom>
      </xdr:spPr>
    </xdr:pic>
    <xdr:clientData/>
  </xdr:twoCellAnchor>
  <xdr:twoCellAnchor>
    <xdr:from>
      <xdr:col>0</xdr:col>
      <xdr:colOff>38099</xdr:colOff>
      <xdr:row>22</xdr:row>
      <xdr:rowOff>38100</xdr:rowOff>
    </xdr:from>
    <xdr:to>
      <xdr:col>0</xdr:col>
      <xdr:colOff>923924</xdr:colOff>
      <xdr:row>22</xdr:row>
      <xdr:rowOff>857250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D4E0142-AFA8-4283-A535-BF439962D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699" y="55864125"/>
          <a:ext cx="885825" cy="819150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80</xdr:row>
      <xdr:rowOff>28575</xdr:rowOff>
    </xdr:from>
    <xdr:to>
      <xdr:col>0</xdr:col>
      <xdr:colOff>762000</xdr:colOff>
      <xdr:row>80</xdr:row>
      <xdr:rowOff>913915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55EABF67-0D04-44D2-9B0F-57A633588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7740550"/>
          <a:ext cx="638175" cy="88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66674</xdr:colOff>
      <xdr:row>15</xdr:row>
      <xdr:rowOff>123825</xdr:rowOff>
    </xdr:from>
    <xdr:to>
      <xdr:col>0</xdr:col>
      <xdr:colOff>971549</xdr:colOff>
      <xdr:row>15</xdr:row>
      <xdr:rowOff>885825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42FC909F-74A3-4BBA-93E1-B798275685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76274" y="59721750"/>
          <a:ext cx="904875" cy="762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35</xdr:row>
      <xdr:rowOff>95250</xdr:rowOff>
    </xdr:from>
    <xdr:to>
      <xdr:col>0</xdr:col>
      <xdr:colOff>965846</xdr:colOff>
      <xdr:row>35</xdr:row>
      <xdr:rowOff>828675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3A9D275D-2049-46CD-8785-5233A7B0C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60636150"/>
          <a:ext cx="918221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19</xdr:row>
      <xdr:rowOff>66675</xdr:rowOff>
    </xdr:from>
    <xdr:to>
      <xdr:col>0</xdr:col>
      <xdr:colOff>904875</xdr:colOff>
      <xdr:row>19</xdr:row>
      <xdr:rowOff>895350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66AEA553-ACCD-4B33-A6DE-46310A30D8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57225" y="61550550"/>
          <a:ext cx="857250" cy="828675"/>
        </a:xfrm>
        <a:prstGeom prst="rect">
          <a:avLst/>
        </a:prstGeom>
      </xdr:spPr>
    </xdr:pic>
    <xdr:clientData/>
  </xdr:twoCellAnchor>
  <xdr:twoCellAnchor>
    <xdr:from>
      <xdr:col>0</xdr:col>
      <xdr:colOff>9524</xdr:colOff>
      <xdr:row>18</xdr:row>
      <xdr:rowOff>104775</xdr:rowOff>
    </xdr:from>
    <xdr:to>
      <xdr:col>0</xdr:col>
      <xdr:colOff>1009649</xdr:colOff>
      <xdr:row>18</xdr:row>
      <xdr:rowOff>828675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5F32CA20-F1B9-49E2-BCF0-996C9CC73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9124" y="62531625"/>
          <a:ext cx="1000125" cy="7239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45</xdr:row>
      <xdr:rowOff>28575</xdr:rowOff>
    </xdr:from>
    <xdr:to>
      <xdr:col>0</xdr:col>
      <xdr:colOff>609600</xdr:colOff>
      <xdr:row>45</xdr:row>
      <xdr:rowOff>846861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8095D2FA-401B-457D-845C-5F97983BA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64341375"/>
          <a:ext cx="419100" cy="818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50</xdr:row>
      <xdr:rowOff>76200</xdr:rowOff>
    </xdr:from>
    <xdr:to>
      <xdr:col>0</xdr:col>
      <xdr:colOff>733425</xdr:colOff>
      <xdr:row>50</xdr:row>
      <xdr:rowOff>895470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AE274356-AA6B-4B82-8F0E-13525D116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6274950"/>
          <a:ext cx="590550" cy="819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</xdr:colOff>
      <xdr:row>27</xdr:row>
      <xdr:rowOff>66675</xdr:rowOff>
    </xdr:from>
    <xdr:to>
      <xdr:col>0</xdr:col>
      <xdr:colOff>952500</xdr:colOff>
      <xdr:row>27</xdr:row>
      <xdr:rowOff>866775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5153DC99-309D-4FA5-A4BC-E2D3616FB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47700" y="69094350"/>
          <a:ext cx="914400" cy="800100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48</xdr:row>
      <xdr:rowOff>66675</xdr:rowOff>
    </xdr:from>
    <xdr:to>
      <xdr:col>0</xdr:col>
      <xdr:colOff>962025</xdr:colOff>
      <xdr:row>48</xdr:row>
      <xdr:rowOff>847725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DE729B7B-E2D0-445B-9ABA-2AAD47E7C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37325"/>
          <a:ext cx="8858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23</xdr:row>
      <xdr:rowOff>142875</xdr:rowOff>
    </xdr:from>
    <xdr:to>
      <xdr:col>0</xdr:col>
      <xdr:colOff>857250</xdr:colOff>
      <xdr:row>23</xdr:row>
      <xdr:rowOff>847725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B6A8C33A-741B-412C-A04E-F10FF44CA0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28650" y="72942450"/>
          <a:ext cx="838200" cy="704850"/>
        </a:xfrm>
        <a:prstGeom prst="rect">
          <a:avLst/>
        </a:prstGeom>
      </xdr:spPr>
    </xdr:pic>
    <xdr:clientData/>
  </xdr:twoCellAnchor>
  <xdr:twoCellAnchor>
    <xdr:from>
      <xdr:col>0</xdr:col>
      <xdr:colOff>95249</xdr:colOff>
      <xdr:row>28</xdr:row>
      <xdr:rowOff>142875</xdr:rowOff>
    </xdr:from>
    <xdr:to>
      <xdr:col>0</xdr:col>
      <xdr:colOff>828674</xdr:colOff>
      <xdr:row>28</xdr:row>
      <xdr:rowOff>790575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DA23CEC-36C3-480C-AABD-9DEDE213A2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4849" y="73885425"/>
          <a:ext cx="733425" cy="647700"/>
        </a:xfrm>
        <a:prstGeom prst="rect">
          <a:avLst/>
        </a:prstGeom>
      </xdr:spPr>
    </xdr:pic>
    <xdr:clientData/>
  </xdr:twoCellAnchor>
  <xdr:twoCellAnchor>
    <xdr:from>
      <xdr:col>0</xdr:col>
      <xdr:colOff>104775</xdr:colOff>
      <xdr:row>4</xdr:row>
      <xdr:rowOff>57150</xdr:rowOff>
    </xdr:from>
    <xdr:to>
      <xdr:col>0</xdr:col>
      <xdr:colOff>771525</xdr:colOff>
      <xdr:row>4</xdr:row>
      <xdr:rowOff>857250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C773CAC6-EB95-4573-8F41-EF80B0C604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714375" y="74742675"/>
          <a:ext cx="666750" cy="800100"/>
        </a:xfrm>
        <a:prstGeom prst="rect">
          <a:avLst/>
        </a:prstGeom>
      </xdr:spPr>
    </xdr:pic>
    <xdr:clientData/>
  </xdr:twoCellAnchor>
  <xdr:twoCellAnchor>
    <xdr:from>
      <xdr:col>0</xdr:col>
      <xdr:colOff>47624</xdr:colOff>
      <xdr:row>29</xdr:row>
      <xdr:rowOff>66674</xdr:rowOff>
    </xdr:from>
    <xdr:to>
      <xdr:col>0</xdr:col>
      <xdr:colOff>857250</xdr:colOff>
      <xdr:row>29</xdr:row>
      <xdr:rowOff>790575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E8A3CF9B-C98A-49A0-A32A-917B61C87B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657224" y="75695174"/>
          <a:ext cx="809626" cy="723901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37</xdr:row>
      <xdr:rowOff>95250</xdr:rowOff>
    </xdr:from>
    <xdr:to>
      <xdr:col>0</xdr:col>
      <xdr:colOff>914400</xdr:colOff>
      <xdr:row>37</xdr:row>
      <xdr:rowOff>814972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4E7CD4F7-1A6E-47F4-A08C-BADB23FD1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78552675"/>
          <a:ext cx="819150" cy="719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</xdr:colOff>
      <xdr:row>44</xdr:row>
      <xdr:rowOff>66675</xdr:rowOff>
    </xdr:from>
    <xdr:to>
      <xdr:col>0</xdr:col>
      <xdr:colOff>790575</xdr:colOff>
      <xdr:row>44</xdr:row>
      <xdr:rowOff>924781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817C5FF1-EBE3-4913-98C7-926B03F05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79467075"/>
          <a:ext cx="552450" cy="858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51</xdr:row>
      <xdr:rowOff>66675</xdr:rowOff>
    </xdr:from>
    <xdr:to>
      <xdr:col>0</xdr:col>
      <xdr:colOff>695325</xdr:colOff>
      <xdr:row>51</xdr:row>
      <xdr:rowOff>859517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969C86A6-32D8-4681-80B7-E7E5EFA6C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0410050"/>
          <a:ext cx="571500" cy="792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12</xdr:row>
      <xdr:rowOff>95249</xdr:rowOff>
    </xdr:from>
    <xdr:to>
      <xdr:col>0</xdr:col>
      <xdr:colOff>809625</xdr:colOff>
      <xdr:row>12</xdr:row>
      <xdr:rowOff>847724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AC1C7966-4933-4857-959B-499CAE62D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657225" y="88925399"/>
          <a:ext cx="762000" cy="752475"/>
        </a:xfrm>
        <a:prstGeom prst="rect">
          <a:avLst/>
        </a:prstGeom>
      </xdr:spPr>
    </xdr:pic>
    <xdr:clientData/>
  </xdr:twoCellAnchor>
  <xdr:twoCellAnchor>
    <xdr:from>
      <xdr:col>0</xdr:col>
      <xdr:colOff>209551</xdr:colOff>
      <xdr:row>72</xdr:row>
      <xdr:rowOff>57150</xdr:rowOff>
    </xdr:from>
    <xdr:to>
      <xdr:col>0</xdr:col>
      <xdr:colOff>456723</xdr:colOff>
      <xdr:row>72</xdr:row>
      <xdr:rowOff>781050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2EE6B5D9-D1B5-48A7-BF89-1F7824C40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1" y="100203000"/>
          <a:ext cx="247172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242457</xdr:colOff>
      <xdr:row>75</xdr:row>
      <xdr:rowOff>133349</xdr:rowOff>
    </xdr:from>
    <xdr:to>
      <xdr:col>0</xdr:col>
      <xdr:colOff>532396</xdr:colOff>
      <xdr:row>75</xdr:row>
      <xdr:rowOff>847724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FB6E4FD5-5F9F-4DEE-BBE2-D2B75CCAC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057" y="90849449"/>
          <a:ext cx="28993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tabSelected="1" workbookViewId="0">
      <pane ySplit="1" topLeftCell="A2" activePane="bottomLeft" state="frozen"/>
      <selection pane="bottomLeft" activeCell="C4" sqref="C4"/>
    </sheetView>
  </sheetViews>
  <sheetFormatPr defaultRowHeight="15" x14ac:dyDescent="0.25"/>
  <cols>
    <col min="1" max="1" width="15.42578125" customWidth="1"/>
    <col min="2" max="2" width="12.28515625" customWidth="1"/>
    <col min="3" max="3" width="22.28515625" customWidth="1"/>
    <col min="4" max="4" width="7.85546875" customWidth="1"/>
    <col min="5" max="5" width="15.5703125" customWidth="1"/>
    <col min="6" max="6" width="15.5703125" style="9" customWidth="1"/>
    <col min="7" max="7" width="8.42578125" style="8" customWidth="1"/>
    <col min="8" max="35" width="4.7109375" style="9" customWidth="1"/>
  </cols>
  <sheetData>
    <row r="1" spans="1:35" s="1" customFormat="1" x14ac:dyDescent="0.25">
      <c r="A1" s="10" t="s">
        <v>0</v>
      </c>
      <c r="B1" s="2" t="s">
        <v>30</v>
      </c>
      <c r="C1" s="2" t="s">
        <v>1</v>
      </c>
      <c r="D1" s="2" t="s">
        <v>2</v>
      </c>
      <c r="E1" s="2" t="s">
        <v>3</v>
      </c>
      <c r="F1" s="12" t="s">
        <v>65</v>
      </c>
      <c r="G1" s="6" t="s">
        <v>24</v>
      </c>
      <c r="H1" s="12" t="s">
        <v>4</v>
      </c>
      <c r="I1" s="12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2" t="s">
        <v>10</v>
      </c>
      <c r="O1" s="12">
        <v>2</v>
      </c>
      <c r="P1" s="12">
        <v>4</v>
      </c>
      <c r="Q1" s="12">
        <v>6</v>
      </c>
      <c r="R1" s="12">
        <v>8</v>
      </c>
      <c r="S1" s="12">
        <v>10</v>
      </c>
      <c r="T1" s="12">
        <v>12</v>
      </c>
      <c r="U1" s="12">
        <v>14</v>
      </c>
      <c r="V1" s="12">
        <v>18</v>
      </c>
      <c r="W1" s="12" t="s">
        <v>11</v>
      </c>
      <c r="X1" s="12" t="s">
        <v>12</v>
      </c>
      <c r="Y1" s="12" t="s">
        <v>13</v>
      </c>
      <c r="Z1" s="12" t="s">
        <v>14</v>
      </c>
      <c r="AA1" s="12" t="s">
        <v>15</v>
      </c>
      <c r="AB1" s="12" t="s">
        <v>16</v>
      </c>
      <c r="AC1" s="12" t="s">
        <v>17</v>
      </c>
      <c r="AD1" s="12" t="s">
        <v>18</v>
      </c>
      <c r="AE1" s="12" t="s">
        <v>19</v>
      </c>
      <c r="AF1" s="12" t="s">
        <v>20</v>
      </c>
      <c r="AG1" s="12" t="s">
        <v>21</v>
      </c>
      <c r="AH1" s="12" t="s">
        <v>22</v>
      </c>
      <c r="AI1" s="12" t="s">
        <v>23</v>
      </c>
    </row>
    <row r="2" spans="1:35" ht="74.25" customHeight="1" x14ac:dyDescent="0.25">
      <c r="A2" s="11"/>
      <c r="B2" s="3" t="s">
        <v>43</v>
      </c>
      <c r="C2" s="3" t="s">
        <v>44</v>
      </c>
      <c r="D2" s="3" t="s">
        <v>25</v>
      </c>
      <c r="E2" s="3" t="s">
        <v>63</v>
      </c>
      <c r="F2" s="7">
        <f t="shared" ref="F2:F28" si="0">SUM(G2:AI2)</f>
        <v>46</v>
      </c>
      <c r="G2" s="7"/>
      <c r="H2" s="13">
        <v>17</v>
      </c>
      <c r="I2" s="13">
        <v>9</v>
      </c>
      <c r="J2" s="13">
        <v>1</v>
      </c>
      <c r="K2" s="13">
        <v>2</v>
      </c>
      <c r="L2" s="13">
        <v>16</v>
      </c>
      <c r="M2" s="13">
        <v>1</v>
      </c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ht="74.25" customHeight="1" x14ac:dyDescent="0.25">
      <c r="A3" s="11"/>
      <c r="B3" s="3" t="s">
        <v>136</v>
      </c>
      <c r="C3" s="3" t="s">
        <v>137</v>
      </c>
      <c r="D3" s="3" t="s">
        <v>25</v>
      </c>
      <c r="E3" s="3" t="s">
        <v>138</v>
      </c>
      <c r="F3" s="7">
        <f t="shared" si="0"/>
        <v>27</v>
      </c>
      <c r="G3" s="7"/>
      <c r="H3" s="13"/>
      <c r="I3" s="13"/>
      <c r="J3" s="13"/>
      <c r="K3" s="13"/>
      <c r="L3" s="13"/>
      <c r="M3" s="13"/>
      <c r="N3" s="13"/>
      <c r="O3" s="13"/>
      <c r="P3" s="13">
        <v>2</v>
      </c>
      <c r="Q3" s="13">
        <v>9</v>
      </c>
      <c r="R3" s="13">
        <v>9</v>
      </c>
      <c r="S3" s="13">
        <v>1</v>
      </c>
      <c r="T3" s="13">
        <v>4</v>
      </c>
      <c r="U3" s="13">
        <v>2</v>
      </c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ht="74.25" customHeight="1" x14ac:dyDescent="0.25">
      <c r="A4" s="11"/>
      <c r="B4" s="3" t="s">
        <v>73</v>
      </c>
      <c r="C4" s="3" t="s">
        <v>74</v>
      </c>
      <c r="D4" s="3" t="s">
        <v>25</v>
      </c>
      <c r="E4" s="3" t="s">
        <v>63</v>
      </c>
      <c r="F4" s="7">
        <f t="shared" si="0"/>
        <v>49</v>
      </c>
      <c r="G4" s="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>
        <v>41</v>
      </c>
      <c r="AF4" s="13"/>
      <c r="AG4" s="13">
        <v>5</v>
      </c>
      <c r="AH4" s="13">
        <v>3</v>
      </c>
      <c r="AI4" s="13"/>
    </row>
    <row r="5" spans="1:35" ht="74.25" customHeight="1" x14ac:dyDescent="0.25">
      <c r="A5" s="11"/>
      <c r="B5" s="3" t="s">
        <v>179</v>
      </c>
      <c r="C5" s="3" t="s">
        <v>180</v>
      </c>
      <c r="D5" s="3" t="s">
        <v>25</v>
      </c>
      <c r="E5" s="3" t="s">
        <v>63</v>
      </c>
      <c r="F5" s="7">
        <f t="shared" si="0"/>
        <v>4</v>
      </c>
      <c r="G5" s="7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>
        <v>4</v>
      </c>
    </row>
    <row r="6" spans="1:35" ht="74.25" customHeight="1" x14ac:dyDescent="0.25">
      <c r="A6" s="11"/>
      <c r="B6" s="3" t="s">
        <v>26</v>
      </c>
      <c r="C6" s="3" t="s">
        <v>27</v>
      </c>
      <c r="D6" s="3" t="s">
        <v>25</v>
      </c>
      <c r="E6" s="3" t="s">
        <v>61</v>
      </c>
      <c r="F6" s="7">
        <f t="shared" si="0"/>
        <v>7</v>
      </c>
      <c r="G6" s="7"/>
      <c r="H6" s="13"/>
      <c r="I6" s="13"/>
      <c r="J6" s="13">
        <v>5</v>
      </c>
      <c r="K6" s="13">
        <v>2</v>
      </c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5" ht="74.25" customHeight="1" x14ac:dyDescent="0.25">
      <c r="A7" s="11"/>
      <c r="B7" s="3" t="s">
        <v>212</v>
      </c>
      <c r="C7" s="3" t="s">
        <v>213</v>
      </c>
      <c r="D7" s="3" t="s">
        <v>25</v>
      </c>
      <c r="E7" s="3" t="s">
        <v>62</v>
      </c>
      <c r="F7" s="7">
        <f t="shared" si="0"/>
        <v>63</v>
      </c>
      <c r="G7" s="7">
        <v>63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ht="74.25" customHeight="1" x14ac:dyDescent="0.25">
      <c r="A8" s="11"/>
      <c r="B8" s="3" t="s">
        <v>79</v>
      </c>
      <c r="C8" s="3" t="s">
        <v>80</v>
      </c>
      <c r="D8" s="3" t="s">
        <v>25</v>
      </c>
      <c r="E8" s="3" t="s">
        <v>83</v>
      </c>
      <c r="F8" s="7">
        <f t="shared" si="0"/>
        <v>83</v>
      </c>
      <c r="G8" s="7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>
        <v>22</v>
      </c>
      <c r="AC8" s="13">
        <v>27</v>
      </c>
      <c r="AD8" s="13">
        <v>11</v>
      </c>
      <c r="AE8" s="13">
        <v>12</v>
      </c>
      <c r="AF8" s="13">
        <v>3</v>
      </c>
      <c r="AG8" s="13">
        <v>8</v>
      </c>
      <c r="AH8" s="13"/>
      <c r="AI8" s="13"/>
    </row>
    <row r="9" spans="1:35" ht="74.25" customHeight="1" x14ac:dyDescent="0.25">
      <c r="A9" s="11"/>
      <c r="B9" s="3" t="s">
        <v>143</v>
      </c>
      <c r="C9" s="3" t="s">
        <v>144</v>
      </c>
      <c r="D9" s="3" t="s">
        <v>25</v>
      </c>
      <c r="E9" s="3" t="s">
        <v>145</v>
      </c>
      <c r="F9" s="7">
        <f t="shared" si="0"/>
        <v>18</v>
      </c>
      <c r="G9" s="7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>
        <v>3</v>
      </c>
      <c r="Z9" s="13">
        <v>3</v>
      </c>
      <c r="AA9" s="13">
        <v>3</v>
      </c>
      <c r="AB9" s="13">
        <v>4</v>
      </c>
      <c r="AC9" s="13">
        <v>2</v>
      </c>
      <c r="AD9" s="13">
        <v>3</v>
      </c>
      <c r="AE9" s="13"/>
      <c r="AF9" s="13"/>
      <c r="AG9" s="13"/>
      <c r="AH9" s="13"/>
      <c r="AI9" s="13"/>
    </row>
    <row r="10" spans="1:35" ht="74.25" customHeight="1" x14ac:dyDescent="0.25">
      <c r="A10" s="11"/>
      <c r="B10" s="3" t="s">
        <v>146</v>
      </c>
      <c r="C10" s="3" t="s">
        <v>147</v>
      </c>
      <c r="D10" s="3" t="s">
        <v>25</v>
      </c>
      <c r="E10" s="3" t="s">
        <v>145</v>
      </c>
      <c r="F10" s="7">
        <f t="shared" si="0"/>
        <v>8</v>
      </c>
      <c r="G10" s="7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>
        <v>1</v>
      </c>
      <c r="Y10" s="13">
        <v>4</v>
      </c>
      <c r="Z10" s="13">
        <v>2</v>
      </c>
      <c r="AA10" s="13"/>
      <c r="AB10" s="13"/>
      <c r="AC10" s="13">
        <v>1</v>
      </c>
      <c r="AD10" s="13"/>
      <c r="AE10" s="13"/>
      <c r="AF10" s="13"/>
      <c r="AG10" s="13"/>
      <c r="AH10" s="13"/>
      <c r="AI10" s="13"/>
    </row>
    <row r="11" spans="1:35" ht="74.25" customHeight="1" x14ac:dyDescent="0.25">
      <c r="A11" s="11"/>
      <c r="B11" s="3" t="s">
        <v>208</v>
      </c>
      <c r="C11" s="3" t="s">
        <v>209</v>
      </c>
      <c r="D11" s="3" t="s">
        <v>25</v>
      </c>
      <c r="E11" s="3" t="s">
        <v>60</v>
      </c>
      <c r="F11" s="7">
        <f t="shared" si="0"/>
        <v>27</v>
      </c>
      <c r="G11" s="7"/>
      <c r="H11" s="13">
        <v>6</v>
      </c>
      <c r="I11" s="13">
        <v>9</v>
      </c>
      <c r="J11" s="13">
        <v>8</v>
      </c>
      <c r="K11" s="13">
        <v>2</v>
      </c>
      <c r="L11" s="13">
        <v>2</v>
      </c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ht="74.25" customHeight="1" x14ac:dyDescent="0.25">
      <c r="A12" s="11"/>
      <c r="B12" s="3" t="s">
        <v>139</v>
      </c>
      <c r="C12" s="3" t="s">
        <v>140</v>
      </c>
      <c r="D12" s="3" t="s">
        <v>25</v>
      </c>
      <c r="E12" s="3" t="s">
        <v>138</v>
      </c>
      <c r="F12" s="7">
        <f t="shared" si="0"/>
        <v>14</v>
      </c>
      <c r="G12" s="7"/>
      <c r="H12" s="13"/>
      <c r="I12" s="13"/>
      <c r="J12" s="13"/>
      <c r="K12" s="13"/>
      <c r="L12" s="13"/>
      <c r="M12" s="13"/>
      <c r="N12" s="13"/>
      <c r="O12" s="13"/>
      <c r="P12" s="13"/>
      <c r="Q12" s="13">
        <v>11</v>
      </c>
      <c r="R12" s="13"/>
      <c r="S12" s="13">
        <v>3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5" ht="74.25" customHeight="1" x14ac:dyDescent="0.25">
      <c r="A13" s="11"/>
      <c r="B13" s="3" t="s">
        <v>191</v>
      </c>
      <c r="C13" s="3" t="s">
        <v>192</v>
      </c>
      <c r="D13" s="3" t="s">
        <v>25</v>
      </c>
      <c r="E13" s="3" t="s">
        <v>83</v>
      </c>
      <c r="F13" s="7">
        <f t="shared" si="0"/>
        <v>14</v>
      </c>
      <c r="G13" s="7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>
        <v>1</v>
      </c>
      <c r="AC13" s="13">
        <v>1</v>
      </c>
      <c r="AD13" s="13">
        <v>2</v>
      </c>
      <c r="AE13" s="13">
        <v>3</v>
      </c>
      <c r="AF13" s="13">
        <v>2</v>
      </c>
      <c r="AG13" s="13">
        <v>3</v>
      </c>
      <c r="AH13" s="13">
        <v>2</v>
      </c>
      <c r="AI13" s="13"/>
    </row>
    <row r="14" spans="1:35" ht="74.25" customHeight="1" x14ac:dyDescent="0.25">
      <c r="A14" s="11"/>
      <c r="B14" s="3" t="s">
        <v>55</v>
      </c>
      <c r="C14" s="3" t="s">
        <v>56</v>
      </c>
      <c r="D14" s="3" t="s">
        <v>25</v>
      </c>
      <c r="E14" s="3" t="s">
        <v>58</v>
      </c>
      <c r="F14" s="7">
        <f t="shared" si="0"/>
        <v>100</v>
      </c>
      <c r="G14" s="7"/>
      <c r="H14" s="13"/>
      <c r="I14" s="13">
        <v>2</v>
      </c>
      <c r="J14" s="13">
        <v>14</v>
      </c>
      <c r="K14" s="13">
        <v>15</v>
      </c>
      <c r="L14" s="13">
        <v>38</v>
      </c>
      <c r="M14" s="13">
        <v>29</v>
      </c>
      <c r="N14" s="13">
        <v>2</v>
      </c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5" ht="74.25" customHeight="1" x14ac:dyDescent="0.25">
      <c r="A15" s="11"/>
      <c r="B15" s="3" t="s">
        <v>28</v>
      </c>
      <c r="C15" s="3" t="s">
        <v>54</v>
      </c>
      <c r="D15" s="3" t="s">
        <v>25</v>
      </c>
      <c r="E15" s="3" t="s">
        <v>58</v>
      </c>
      <c r="F15" s="7">
        <f t="shared" si="0"/>
        <v>77</v>
      </c>
      <c r="G15" s="7"/>
      <c r="H15" s="13"/>
      <c r="I15" s="13">
        <v>16</v>
      </c>
      <c r="J15" s="13">
        <v>41</v>
      </c>
      <c r="K15" s="13">
        <v>13</v>
      </c>
      <c r="L15" s="13">
        <v>2</v>
      </c>
      <c r="M15" s="13">
        <v>5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</row>
    <row r="16" spans="1:35" ht="74.25" customHeight="1" x14ac:dyDescent="0.25">
      <c r="A16" s="11"/>
      <c r="B16" s="3" t="s">
        <v>155</v>
      </c>
      <c r="C16" s="3" t="s">
        <v>156</v>
      </c>
      <c r="D16" s="3" t="s">
        <v>25</v>
      </c>
      <c r="E16" s="3" t="s">
        <v>154</v>
      </c>
      <c r="F16" s="7">
        <f t="shared" si="0"/>
        <v>29</v>
      </c>
      <c r="G16" s="7"/>
      <c r="H16" s="13">
        <v>29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ht="74.25" customHeight="1" x14ac:dyDescent="0.25">
      <c r="A17" s="11"/>
      <c r="B17" s="3" t="s">
        <v>141</v>
      </c>
      <c r="C17" s="3" t="s">
        <v>142</v>
      </c>
      <c r="D17" s="3" t="s">
        <v>25</v>
      </c>
      <c r="E17" s="3" t="s">
        <v>59</v>
      </c>
      <c r="F17" s="7">
        <f t="shared" si="0"/>
        <v>20</v>
      </c>
      <c r="G17" s="7"/>
      <c r="H17" s="13">
        <v>6</v>
      </c>
      <c r="I17" s="13">
        <v>4</v>
      </c>
      <c r="J17" s="13">
        <v>3</v>
      </c>
      <c r="K17" s="13">
        <v>5</v>
      </c>
      <c r="L17" s="13">
        <v>2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ht="74.25" customHeight="1" x14ac:dyDescent="0.25">
      <c r="A18" s="11"/>
      <c r="B18" s="3" t="s">
        <v>126</v>
      </c>
      <c r="C18" s="3" t="s">
        <v>127</v>
      </c>
      <c r="D18" s="3" t="s">
        <v>25</v>
      </c>
      <c r="E18" s="3" t="s">
        <v>61</v>
      </c>
      <c r="F18" s="7">
        <f t="shared" si="0"/>
        <v>7</v>
      </c>
      <c r="G18" s="7"/>
      <c r="H18" s="13">
        <v>2</v>
      </c>
      <c r="I18" s="13">
        <v>1</v>
      </c>
      <c r="J18" s="13"/>
      <c r="K18" s="13"/>
      <c r="L18" s="13">
        <v>3</v>
      </c>
      <c r="M18" s="13">
        <v>1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ht="74.25" customHeight="1" x14ac:dyDescent="0.25">
      <c r="A19" s="11"/>
      <c r="B19" t="s">
        <v>161</v>
      </c>
      <c r="C19" s="3" t="s">
        <v>162</v>
      </c>
      <c r="D19" s="3" t="s">
        <v>25</v>
      </c>
      <c r="E19" s="3" t="s">
        <v>154</v>
      </c>
      <c r="F19" s="7">
        <f t="shared" si="0"/>
        <v>47</v>
      </c>
      <c r="G19" s="7"/>
      <c r="H19" s="13"/>
      <c r="I19" s="13"/>
      <c r="J19" s="13"/>
      <c r="K19" s="13"/>
      <c r="L19" s="13"/>
      <c r="M19" s="13"/>
      <c r="N19" s="13"/>
      <c r="O19" s="13">
        <v>47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</row>
    <row r="20" spans="1:35" ht="74.25" customHeight="1" x14ac:dyDescent="0.25">
      <c r="A20" s="11"/>
      <c r="B20" s="3" t="s">
        <v>159</v>
      </c>
      <c r="C20" s="3" t="s">
        <v>160</v>
      </c>
      <c r="D20" s="3" t="s">
        <v>25</v>
      </c>
      <c r="E20" s="3" t="s">
        <v>59</v>
      </c>
      <c r="F20" s="7">
        <f t="shared" si="0"/>
        <v>5</v>
      </c>
      <c r="G20" s="7"/>
      <c r="H20" s="13"/>
      <c r="I20" s="13">
        <v>5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5" ht="74.25" customHeight="1" x14ac:dyDescent="0.25">
      <c r="A21" s="11"/>
      <c r="B21" s="3" t="s">
        <v>89</v>
      </c>
      <c r="C21" s="3" t="s">
        <v>90</v>
      </c>
      <c r="D21" s="3" t="s">
        <v>25</v>
      </c>
      <c r="E21" s="3" t="s">
        <v>88</v>
      </c>
      <c r="F21" s="7">
        <f t="shared" si="0"/>
        <v>97</v>
      </c>
      <c r="G21" s="7"/>
      <c r="H21" s="13">
        <v>15</v>
      </c>
      <c r="I21" s="13">
        <v>33</v>
      </c>
      <c r="J21" s="13">
        <v>36</v>
      </c>
      <c r="K21" s="13">
        <v>13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ht="74.25" customHeight="1" x14ac:dyDescent="0.25">
      <c r="A22" s="11"/>
      <c r="B22" s="3" t="s">
        <v>109</v>
      </c>
      <c r="C22" s="3" t="s">
        <v>110</v>
      </c>
      <c r="D22" s="3" t="s">
        <v>25</v>
      </c>
      <c r="E22" s="3" t="s">
        <v>111</v>
      </c>
      <c r="F22" s="7">
        <f t="shared" si="0"/>
        <v>44</v>
      </c>
      <c r="G22" s="7"/>
      <c r="H22" s="13"/>
      <c r="I22" s="13"/>
      <c r="J22" s="13"/>
      <c r="K22" s="13"/>
      <c r="L22" s="13"/>
      <c r="M22" s="13"/>
      <c r="N22" s="13"/>
      <c r="O22" s="13">
        <v>15</v>
      </c>
      <c r="P22" s="13">
        <v>23</v>
      </c>
      <c r="Q22" s="13">
        <v>5</v>
      </c>
      <c r="R22" s="13"/>
      <c r="S22" s="13"/>
      <c r="T22" s="13"/>
      <c r="U22" s="13">
        <v>1</v>
      </c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ht="74.25" customHeight="1" x14ac:dyDescent="0.25">
      <c r="A23" s="11"/>
      <c r="B23" s="3" t="s">
        <v>150</v>
      </c>
      <c r="C23" s="3" t="s">
        <v>151</v>
      </c>
      <c r="D23" s="3" t="s">
        <v>25</v>
      </c>
      <c r="E23" s="3" t="s">
        <v>145</v>
      </c>
      <c r="F23" s="7">
        <f t="shared" si="0"/>
        <v>13</v>
      </c>
      <c r="G23" s="7"/>
      <c r="H23" s="13">
        <v>4</v>
      </c>
      <c r="I23" s="13">
        <v>6</v>
      </c>
      <c r="J23" s="13">
        <v>1</v>
      </c>
      <c r="K23" s="13"/>
      <c r="L23" s="13">
        <v>2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ht="74.25" customHeight="1" x14ac:dyDescent="0.25">
      <c r="A24" s="11"/>
      <c r="B24" s="3" t="s">
        <v>175</v>
      </c>
      <c r="C24" s="3" t="s">
        <v>176</v>
      </c>
      <c r="D24" s="3" t="s">
        <v>25</v>
      </c>
      <c r="E24" s="3" t="s">
        <v>59</v>
      </c>
      <c r="F24" s="7">
        <f t="shared" si="0"/>
        <v>36</v>
      </c>
      <c r="G24" s="7"/>
      <c r="H24" s="13"/>
      <c r="I24" s="13">
        <v>9</v>
      </c>
      <c r="J24" s="13">
        <v>27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</row>
    <row r="25" spans="1:35" ht="74.25" customHeight="1" x14ac:dyDescent="0.25">
      <c r="A25" s="11"/>
      <c r="B25" s="3" t="s">
        <v>36</v>
      </c>
      <c r="C25" s="3" t="s">
        <v>37</v>
      </c>
      <c r="D25" s="3" t="s">
        <v>25</v>
      </c>
      <c r="E25" s="3" t="s">
        <v>58</v>
      </c>
      <c r="F25" s="7">
        <f t="shared" si="0"/>
        <v>10</v>
      </c>
      <c r="G25" s="7"/>
      <c r="H25" s="13">
        <v>1</v>
      </c>
      <c r="I25" s="13">
        <v>7</v>
      </c>
      <c r="J25" s="13">
        <v>1</v>
      </c>
      <c r="K25" s="13">
        <v>1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</row>
    <row r="26" spans="1:35" ht="74.25" customHeight="1" x14ac:dyDescent="0.25">
      <c r="A26" s="11"/>
      <c r="B26" s="3" t="s">
        <v>91</v>
      </c>
      <c r="C26" s="3" t="s">
        <v>92</v>
      </c>
      <c r="D26" s="3" t="s">
        <v>25</v>
      </c>
      <c r="E26" s="3" t="s">
        <v>68</v>
      </c>
      <c r="F26" s="7">
        <f t="shared" si="0"/>
        <v>33</v>
      </c>
      <c r="G26" s="7"/>
      <c r="H26" s="13">
        <v>17</v>
      </c>
      <c r="I26" s="13">
        <v>12</v>
      </c>
      <c r="J26" s="13"/>
      <c r="K26" s="13"/>
      <c r="L26" s="13">
        <v>4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</row>
    <row r="27" spans="1:35" ht="74.25" customHeight="1" x14ac:dyDescent="0.25">
      <c r="A27" s="11"/>
      <c r="B27" s="3" t="s">
        <v>91</v>
      </c>
      <c r="C27" s="3" t="s">
        <v>93</v>
      </c>
      <c r="D27" s="3" t="s">
        <v>25</v>
      </c>
      <c r="E27" s="3" t="s">
        <v>68</v>
      </c>
      <c r="F27" s="7">
        <f t="shared" si="0"/>
        <v>36</v>
      </c>
      <c r="G27" s="7"/>
      <c r="H27" s="13"/>
      <c r="I27" s="13">
        <v>2</v>
      </c>
      <c r="J27" s="13">
        <v>34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ht="74.25" customHeight="1" x14ac:dyDescent="0.25">
      <c r="A28" s="11"/>
      <c r="B28" s="3" t="s">
        <v>169</v>
      </c>
      <c r="C28" s="3" t="s">
        <v>170</v>
      </c>
      <c r="D28" s="3" t="s">
        <v>25</v>
      </c>
      <c r="E28" s="3" t="s">
        <v>68</v>
      </c>
      <c r="F28" s="7">
        <f t="shared" si="0"/>
        <v>54</v>
      </c>
      <c r="G28" s="7"/>
      <c r="H28" s="13"/>
      <c r="I28" s="13">
        <v>7</v>
      </c>
      <c r="J28" s="13">
        <v>44</v>
      </c>
      <c r="K28" s="13">
        <v>2</v>
      </c>
      <c r="L28" s="13">
        <v>1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ht="74.25" customHeight="1" x14ac:dyDescent="0.25">
      <c r="A29" s="11"/>
      <c r="B29" s="3" t="s">
        <v>177</v>
      </c>
      <c r="C29" s="3" t="s">
        <v>178</v>
      </c>
      <c r="D29" s="3" t="s">
        <v>25</v>
      </c>
      <c r="E29" s="3" t="s">
        <v>59</v>
      </c>
      <c r="F29" s="7">
        <f t="shared" ref="F29:F51" si="1">SUM(G29:AI29)</f>
        <v>14</v>
      </c>
      <c r="G29" s="7"/>
      <c r="H29" s="13">
        <v>9</v>
      </c>
      <c r="I29" s="13">
        <v>5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ht="74.25" customHeight="1" x14ac:dyDescent="0.25">
      <c r="A30" s="11"/>
      <c r="B30" s="3" t="s">
        <v>181</v>
      </c>
      <c r="C30" s="3" t="s">
        <v>182</v>
      </c>
      <c r="D30" s="3" t="s">
        <v>25</v>
      </c>
      <c r="E30" s="3" t="s">
        <v>63</v>
      </c>
      <c r="F30" s="7">
        <f t="shared" si="1"/>
        <v>25</v>
      </c>
      <c r="G30" s="7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>
        <v>4</v>
      </c>
      <c r="X30" s="13"/>
      <c r="Y30" s="13">
        <v>4</v>
      </c>
      <c r="Z30" s="13"/>
      <c r="AA30" s="13">
        <v>6</v>
      </c>
      <c r="AB30" s="13">
        <v>5</v>
      </c>
      <c r="AC30" s="13">
        <v>4</v>
      </c>
      <c r="AD30" s="13">
        <v>2</v>
      </c>
      <c r="AE30" s="13"/>
      <c r="AF30" s="13"/>
      <c r="AG30" s="13"/>
      <c r="AH30" s="13"/>
      <c r="AI30" s="13"/>
    </row>
    <row r="31" spans="1:35" ht="74.25" customHeight="1" x14ac:dyDescent="0.25">
      <c r="A31" s="11"/>
      <c r="B31" s="3" t="s">
        <v>183</v>
      </c>
      <c r="C31" s="3" t="s">
        <v>184</v>
      </c>
      <c r="D31" s="3" t="s">
        <v>25</v>
      </c>
      <c r="E31" s="3" t="s">
        <v>63</v>
      </c>
      <c r="F31" s="7">
        <f t="shared" si="1"/>
        <v>61</v>
      </c>
      <c r="G31" s="7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>
        <v>2</v>
      </c>
      <c r="X31" s="13">
        <v>6</v>
      </c>
      <c r="Y31" s="13">
        <v>11</v>
      </c>
      <c r="Z31" s="13">
        <v>20</v>
      </c>
      <c r="AA31" s="13">
        <v>2</v>
      </c>
      <c r="AB31" s="13">
        <v>16</v>
      </c>
      <c r="AC31" s="13">
        <v>4</v>
      </c>
      <c r="AD31" s="13"/>
      <c r="AE31" s="13"/>
      <c r="AF31" s="13"/>
      <c r="AG31" s="13"/>
      <c r="AH31" s="13"/>
      <c r="AI31" s="13"/>
    </row>
    <row r="32" spans="1:35" ht="74.25" customHeight="1" x14ac:dyDescent="0.25">
      <c r="A32" s="11"/>
      <c r="B32" s="3" t="s">
        <v>132</v>
      </c>
      <c r="C32" s="3" t="s">
        <v>133</v>
      </c>
      <c r="D32" s="3" t="s">
        <v>25</v>
      </c>
      <c r="E32" s="3" t="s">
        <v>63</v>
      </c>
      <c r="F32" s="7">
        <f t="shared" si="1"/>
        <v>45</v>
      </c>
      <c r="G32" s="7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>
        <v>5</v>
      </c>
      <c r="Z32" s="13">
        <v>8</v>
      </c>
      <c r="AA32" s="13">
        <v>7</v>
      </c>
      <c r="AB32" s="13">
        <v>15</v>
      </c>
      <c r="AC32" s="13">
        <v>10</v>
      </c>
      <c r="AD32" s="13"/>
      <c r="AE32" s="13"/>
      <c r="AF32" s="13"/>
      <c r="AG32" s="13"/>
      <c r="AH32" s="13"/>
      <c r="AI32" s="13"/>
    </row>
    <row r="33" spans="1:35" ht="74.25" customHeight="1" x14ac:dyDescent="0.25">
      <c r="A33" s="11"/>
      <c r="B33" s="3" t="s">
        <v>148</v>
      </c>
      <c r="C33" s="3" t="s">
        <v>149</v>
      </c>
      <c r="D33" s="3" t="s">
        <v>25</v>
      </c>
      <c r="E33" s="3" t="s">
        <v>145</v>
      </c>
      <c r="F33" s="7">
        <f t="shared" si="1"/>
        <v>1</v>
      </c>
      <c r="G33" s="7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>
        <v>1</v>
      </c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ht="74.25" customHeight="1" x14ac:dyDescent="0.25">
      <c r="A34" s="11"/>
      <c r="B34" s="3" t="s">
        <v>38</v>
      </c>
      <c r="C34" s="3" t="s">
        <v>39</v>
      </c>
      <c r="D34" s="3" t="s">
        <v>25</v>
      </c>
      <c r="E34" s="3" t="s">
        <v>59</v>
      </c>
      <c r="F34" s="7">
        <f t="shared" si="1"/>
        <v>10</v>
      </c>
      <c r="G34" s="7"/>
      <c r="H34" s="13">
        <v>1</v>
      </c>
      <c r="I34" s="13">
        <v>7</v>
      </c>
      <c r="J34" s="13">
        <v>1</v>
      </c>
      <c r="K34" s="13">
        <v>1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</row>
    <row r="35" spans="1:35" ht="74.25" customHeight="1" x14ac:dyDescent="0.25">
      <c r="A35" s="11"/>
      <c r="B35" s="3" t="s">
        <v>128</v>
      </c>
      <c r="C35" s="3" t="s">
        <v>129</v>
      </c>
      <c r="D35" s="3" t="s">
        <v>25</v>
      </c>
      <c r="E35" s="3" t="s">
        <v>58</v>
      </c>
      <c r="F35" s="7">
        <f t="shared" si="1"/>
        <v>18</v>
      </c>
      <c r="G35" s="7"/>
      <c r="H35" s="13"/>
      <c r="I35" s="13"/>
      <c r="J35" s="13"/>
      <c r="K35" s="13"/>
      <c r="L35" s="13"/>
      <c r="M35" s="13"/>
      <c r="N35" s="13"/>
      <c r="O35" s="13"/>
      <c r="P35" s="13">
        <v>1</v>
      </c>
      <c r="Q35" s="13">
        <v>5</v>
      </c>
      <c r="R35" s="13">
        <v>6</v>
      </c>
      <c r="S35" s="13">
        <v>1</v>
      </c>
      <c r="T35" s="13">
        <v>5</v>
      </c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ht="74.25" customHeight="1" x14ac:dyDescent="0.25">
      <c r="A36" s="11"/>
      <c r="B36" s="3" t="s">
        <v>157</v>
      </c>
      <c r="C36" s="3" t="s">
        <v>158</v>
      </c>
      <c r="D36" s="3" t="s">
        <v>25</v>
      </c>
      <c r="E36" s="3" t="s">
        <v>59</v>
      </c>
      <c r="F36" s="7">
        <f t="shared" si="1"/>
        <v>14</v>
      </c>
      <c r="G36" s="7"/>
      <c r="H36" s="13"/>
      <c r="I36" s="13"/>
      <c r="J36" s="13"/>
      <c r="K36" s="13"/>
      <c r="L36" s="13">
        <v>14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</row>
    <row r="37" spans="1:35" ht="74.25" customHeight="1" x14ac:dyDescent="0.25">
      <c r="A37" s="11"/>
      <c r="B37" s="4" t="s">
        <v>75</v>
      </c>
      <c r="C37" s="3" t="s">
        <v>76</v>
      </c>
      <c r="D37" s="3" t="s">
        <v>25</v>
      </c>
      <c r="E37" s="3" t="s">
        <v>59</v>
      </c>
      <c r="F37" s="7">
        <f t="shared" si="1"/>
        <v>21</v>
      </c>
      <c r="G37" s="7"/>
      <c r="H37" s="13"/>
      <c r="I37" s="13"/>
      <c r="J37" s="13">
        <v>21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ht="74.25" customHeight="1" x14ac:dyDescent="0.25">
      <c r="A38" s="11"/>
      <c r="B38" s="3" t="s">
        <v>185</v>
      </c>
      <c r="C38" s="3" t="s">
        <v>76</v>
      </c>
      <c r="D38" s="3" t="s">
        <v>25</v>
      </c>
      <c r="E38" s="3" t="s">
        <v>59</v>
      </c>
      <c r="F38" s="7">
        <f t="shared" si="1"/>
        <v>37</v>
      </c>
      <c r="G38" s="7"/>
      <c r="H38" s="13"/>
      <c r="I38" s="13"/>
      <c r="J38" s="13"/>
      <c r="K38" s="13">
        <v>37</v>
      </c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</row>
    <row r="39" spans="1:35" ht="74.25" customHeight="1" x14ac:dyDescent="0.25">
      <c r="A39" s="11"/>
      <c r="B39" s="3" t="s">
        <v>96</v>
      </c>
      <c r="C39" s="3" t="s">
        <v>76</v>
      </c>
      <c r="D39" s="3" t="s">
        <v>25</v>
      </c>
      <c r="E39" s="3" t="s">
        <v>59</v>
      </c>
      <c r="F39" s="7">
        <f t="shared" si="1"/>
        <v>71</v>
      </c>
      <c r="G39" s="7"/>
      <c r="H39" s="13">
        <v>6</v>
      </c>
      <c r="I39" s="13"/>
      <c r="J39" s="13">
        <v>18</v>
      </c>
      <c r="K39" s="13">
        <v>15</v>
      </c>
      <c r="L39" s="13">
        <v>32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ht="74.25" customHeight="1" x14ac:dyDescent="0.25">
      <c r="A40" s="11"/>
      <c r="B40" s="3" t="s">
        <v>52</v>
      </c>
      <c r="C40" s="3" t="s">
        <v>53</v>
      </c>
      <c r="D40" s="3" t="s">
        <v>25</v>
      </c>
      <c r="E40" s="3" t="s">
        <v>63</v>
      </c>
      <c r="F40" s="7">
        <f t="shared" si="1"/>
        <v>160</v>
      </c>
      <c r="G40" s="7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>
        <v>13</v>
      </c>
      <c r="Z40" s="13">
        <v>29</v>
      </c>
      <c r="AA40" s="13">
        <v>47</v>
      </c>
      <c r="AB40" s="13">
        <v>33</v>
      </c>
      <c r="AC40" s="13">
        <v>26</v>
      </c>
      <c r="AD40" s="13">
        <v>12</v>
      </c>
      <c r="AE40" s="13"/>
      <c r="AF40" s="13"/>
      <c r="AG40" s="13"/>
      <c r="AH40" s="13"/>
      <c r="AI40" s="13"/>
    </row>
    <row r="41" spans="1:35" ht="74.25" customHeight="1" x14ac:dyDescent="0.25">
      <c r="A41" s="11"/>
      <c r="B41" s="3" t="s">
        <v>134</v>
      </c>
      <c r="C41" s="3" t="s">
        <v>135</v>
      </c>
      <c r="D41" s="3" t="s">
        <v>25</v>
      </c>
      <c r="E41" s="3" t="s">
        <v>63</v>
      </c>
      <c r="F41" s="7">
        <f t="shared" si="1"/>
        <v>80</v>
      </c>
      <c r="G41" s="7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>
        <v>7</v>
      </c>
      <c r="Z41" s="13">
        <v>12</v>
      </c>
      <c r="AA41" s="13">
        <v>29</v>
      </c>
      <c r="AB41" s="13">
        <v>14</v>
      </c>
      <c r="AC41" s="13">
        <v>18</v>
      </c>
      <c r="AD41" s="13"/>
      <c r="AE41" s="13"/>
      <c r="AF41" s="13"/>
      <c r="AG41" s="13"/>
      <c r="AH41" s="13"/>
      <c r="AI41" s="13"/>
    </row>
    <row r="42" spans="1:35" ht="74.25" customHeight="1" x14ac:dyDescent="0.25">
      <c r="A42" s="11"/>
      <c r="B42" s="3" t="s">
        <v>94</v>
      </c>
      <c r="C42" s="3" t="s">
        <v>95</v>
      </c>
      <c r="D42" s="3" t="s">
        <v>25</v>
      </c>
      <c r="E42" s="3" t="s">
        <v>63</v>
      </c>
      <c r="F42" s="7">
        <f t="shared" si="1"/>
        <v>98</v>
      </c>
      <c r="G42" s="7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>
        <v>15</v>
      </c>
      <c r="Z42" s="13">
        <v>21</v>
      </c>
      <c r="AA42" s="13">
        <v>30</v>
      </c>
      <c r="AB42" s="13">
        <v>18</v>
      </c>
      <c r="AC42" s="13">
        <v>14</v>
      </c>
      <c r="AD42" s="13"/>
      <c r="AE42" s="13"/>
      <c r="AF42" s="13"/>
      <c r="AG42" s="13"/>
      <c r="AH42" s="13"/>
      <c r="AI42" s="13"/>
    </row>
    <row r="43" spans="1:35" ht="74.25" customHeight="1" x14ac:dyDescent="0.25">
      <c r="A43" s="11"/>
      <c r="B43" s="3" t="s">
        <v>81</v>
      </c>
      <c r="C43" s="3" t="s">
        <v>82</v>
      </c>
      <c r="D43" s="3" t="s">
        <v>25</v>
      </c>
      <c r="E43" s="3" t="s">
        <v>83</v>
      </c>
      <c r="F43" s="7">
        <f t="shared" si="1"/>
        <v>35</v>
      </c>
      <c r="G43" s="7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>
        <v>6</v>
      </c>
      <c r="AD43" s="13">
        <v>7</v>
      </c>
      <c r="AE43" s="13">
        <v>6</v>
      </c>
      <c r="AF43" s="13"/>
      <c r="AG43" s="13">
        <v>16</v>
      </c>
      <c r="AH43" s="13"/>
      <c r="AI43" s="13"/>
    </row>
    <row r="44" spans="1:35" ht="74.25" customHeight="1" x14ac:dyDescent="0.25">
      <c r="A44" s="11"/>
      <c r="B44" s="3" t="s">
        <v>103</v>
      </c>
      <c r="C44" s="3" t="s">
        <v>104</v>
      </c>
      <c r="D44" s="3" t="s">
        <v>25</v>
      </c>
      <c r="E44" s="3" t="s">
        <v>68</v>
      </c>
      <c r="F44" s="7">
        <f t="shared" si="1"/>
        <v>23</v>
      </c>
      <c r="G44" s="7">
        <v>23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</row>
    <row r="45" spans="1:35" ht="74.25" customHeight="1" x14ac:dyDescent="0.25">
      <c r="A45" s="11"/>
      <c r="B45" s="3" t="s">
        <v>186</v>
      </c>
      <c r="C45" s="3" t="s">
        <v>187</v>
      </c>
      <c r="D45" s="3" t="s">
        <v>25</v>
      </c>
      <c r="E45" s="3" t="s">
        <v>63</v>
      </c>
      <c r="F45" s="7">
        <f t="shared" si="1"/>
        <v>65</v>
      </c>
      <c r="G45" s="7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>
        <v>14</v>
      </c>
      <c r="AC45" s="13">
        <v>21</v>
      </c>
      <c r="AD45" s="13">
        <v>9</v>
      </c>
      <c r="AE45" s="13">
        <v>13</v>
      </c>
      <c r="AF45" s="13">
        <v>3</v>
      </c>
      <c r="AG45" s="13">
        <v>5</v>
      </c>
      <c r="AH45" s="13"/>
      <c r="AI45" s="13"/>
    </row>
    <row r="46" spans="1:35" ht="74.25" customHeight="1" x14ac:dyDescent="0.25">
      <c r="A46" s="11"/>
      <c r="B46" s="3" t="s">
        <v>165</v>
      </c>
      <c r="C46" s="5" t="s">
        <v>166</v>
      </c>
      <c r="D46" s="3" t="s">
        <v>25</v>
      </c>
      <c r="E46" s="3" t="s">
        <v>63</v>
      </c>
      <c r="F46" s="7">
        <f t="shared" si="1"/>
        <v>27</v>
      </c>
      <c r="G46" s="7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>
        <v>27</v>
      </c>
      <c r="AF46" s="13"/>
      <c r="AG46" s="13"/>
      <c r="AH46" s="13"/>
      <c r="AI46" s="13"/>
    </row>
    <row r="47" spans="1:35" ht="74.25" customHeight="1" x14ac:dyDescent="0.25">
      <c r="A47" s="11"/>
      <c r="B47" s="3" t="s">
        <v>49</v>
      </c>
      <c r="C47" s="3" t="s">
        <v>48</v>
      </c>
      <c r="D47" s="3" t="s">
        <v>25</v>
      </c>
      <c r="E47" s="3" t="s">
        <v>63</v>
      </c>
      <c r="F47" s="7">
        <f t="shared" si="1"/>
        <v>32</v>
      </c>
      <c r="G47" s="7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>
        <v>8</v>
      </c>
      <c r="AA47" s="13">
        <v>12</v>
      </c>
      <c r="AB47" s="13">
        <v>9</v>
      </c>
      <c r="AC47" s="13">
        <v>3</v>
      </c>
      <c r="AD47" s="13"/>
      <c r="AE47" s="13"/>
      <c r="AF47" s="13"/>
      <c r="AG47" s="13"/>
      <c r="AH47" s="13"/>
      <c r="AI47" s="13"/>
    </row>
    <row r="48" spans="1:35" ht="74.25" customHeight="1" x14ac:dyDescent="0.25">
      <c r="A48" s="11"/>
      <c r="B48" s="3" t="s">
        <v>47</v>
      </c>
      <c r="C48" s="3" t="s">
        <v>48</v>
      </c>
      <c r="D48" s="3" t="s">
        <v>25</v>
      </c>
      <c r="E48" s="3" t="s">
        <v>63</v>
      </c>
      <c r="F48" s="7">
        <f t="shared" si="1"/>
        <v>130</v>
      </c>
      <c r="G48" s="7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>
        <v>2</v>
      </c>
      <c r="Z48" s="13">
        <v>20</v>
      </c>
      <c r="AA48" s="13">
        <v>49</v>
      </c>
      <c r="AB48" s="13">
        <v>34</v>
      </c>
      <c r="AC48" s="13">
        <v>24</v>
      </c>
      <c r="AD48" s="13">
        <v>1</v>
      </c>
      <c r="AE48" s="13"/>
      <c r="AF48" s="13"/>
      <c r="AG48" s="13"/>
      <c r="AH48" s="13"/>
      <c r="AI48" s="13"/>
    </row>
    <row r="49" spans="1:35" ht="74.25" customHeight="1" x14ac:dyDescent="0.25">
      <c r="A49" s="11"/>
      <c r="B49" s="3" t="s">
        <v>171</v>
      </c>
      <c r="C49" s="3" t="s">
        <v>172</v>
      </c>
      <c r="D49" s="3" t="s">
        <v>25</v>
      </c>
      <c r="E49" s="3" t="s">
        <v>83</v>
      </c>
      <c r="F49" s="7">
        <f t="shared" si="1"/>
        <v>28</v>
      </c>
      <c r="G49" s="7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>
        <v>1</v>
      </c>
      <c r="Y49" s="13">
        <v>2</v>
      </c>
      <c r="Z49" s="13">
        <v>3</v>
      </c>
      <c r="AA49" s="13">
        <v>7</v>
      </c>
      <c r="AB49" s="13">
        <v>6</v>
      </c>
      <c r="AC49" s="13">
        <v>5</v>
      </c>
      <c r="AD49" s="13">
        <v>2</v>
      </c>
      <c r="AE49" s="13">
        <v>2</v>
      </c>
      <c r="AF49" s="13"/>
      <c r="AG49" s="13"/>
      <c r="AH49" s="13"/>
      <c r="AI49" s="13"/>
    </row>
    <row r="50" spans="1:35" ht="74.25" customHeight="1" x14ac:dyDescent="0.25">
      <c r="A50" s="11"/>
      <c r="B50" s="3" t="s">
        <v>118</v>
      </c>
      <c r="C50" s="3" t="s">
        <v>119</v>
      </c>
      <c r="D50" s="3" t="s">
        <v>25</v>
      </c>
      <c r="E50" s="3" t="s">
        <v>83</v>
      </c>
      <c r="F50" s="7">
        <f t="shared" si="1"/>
        <v>115</v>
      </c>
      <c r="G50" s="7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>
        <v>6</v>
      </c>
      <c r="Z50" s="13">
        <v>6</v>
      </c>
      <c r="AA50" s="13">
        <v>36</v>
      </c>
      <c r="AB50" s="13">
        <v>22</v>
      </c>
      <c r="AC50" s="13">
        <v>41</v>
      </c>
      <c r="AD50" s="13">
        <v>4</v>
      </c>
      <c r="AE50" s="13"/>
      <c r="AF50" s="13"/>
      <c r="AG50" s="13"/>
      <c r="AH50" s="13"/>
      <c r="AI50" s="13"/>
    </row>
    <row r="51" spans="1:35" ht="74.25" customHeight="1" x14ac:dyDescent="0.25">
      <c r="A51" s="11"/>
      <c r="B51" s="3" t="s">
        <v>167</v>
      </c>
      <c r="C51" s="5" t="s">
        <v>168</v>
      </c>
      <c r="D51" s="3" t="s">
        <v>25</v>
      </c>
      <c r="E51" s="3" t="s">
        <v>63</v>
      </c>
      <c r="F51" s="7">
        <f t="shared" si="1"/>
        <v>35</v>
      </c>
      <c r="G51" s="7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>
        <v>1</v>
      </c>
      <c r="AD51" s="13">
        <v>18</v>
      </c>
      <c r="AE51" s="13">
        <v>16</v>
      </c>
      <c r="AF51" s="13"/>
      <c r="AG51" s="13"/>
      <c r="AH51" s="13"/>
      <c r="AI51" s="13"/>
    </row>
    <row r="52" spans="1:35" ht="74.25" customHeight="1" x14ac:dyDescent="0.25">
      <c r="A52" s="11"/>
      <c r="B52" s="3" t="s">
        <v>188</v>
      </c>
      <c r="C52" s="5" t="s">
        <v>189</v>
      </c>
      <c r="D52" s="3" t="s">
        <v>25</v>
      </c>
      <c r="E52" s="3" t="s">
        <v>63</v>
      </c>
      <c r="F52" s="7">
        <f t="shared" ref="F52:F75" si="2">SUM(G52:AI52)</f>
        <v>26</v>
      </c>
      <c r="G52" s="7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>
        <v>8</v>
      </c>
      <c r="AD52" s="13">
        <v>1</v>
      </c>
      <c r="AE52" s="13">
        <v>13</v>
      </c>
      <c r="AF52" s="13">
        <v>1</v>
      </c>
      <c r="AG52" s="13">
        <v>3</v>
      </c>
      <c r="AH52" s="13"/>
      <c r="AI52" s="13"/>
    </row>
    <row r="53" spans="1:35" ht="74.25" customHeight="1" x14ac:dyDescent="0.25">
      <c r="A53" s="11"/>
      <c r="B53" s="3" t="s">
        <v>45</v>
      </c>
      <c r="C53" s="5" t="s">
        <v>46</v>
      </c>
      <c r="D53" s="3" t="s">
        <v>25</v>
      </c>
      <c r="E53" s="3" t="s">
        <v>62</v>
      </c>
      <c r="F53" s="7">
        <f t="shared" si="2"/>
        <v>157</v>
      </c>
      <c r="G53" s="7">
        <v>157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1:35" ht="74.25" customHeight="1" x14ac:dyDescent="0.25">
      <c r="A54" s="11"/>
      <c r="B54" s="3" t="s">
        <v>203</v>
      </c>
      <c r="C54" s="3" t="s">
        <v>200</v>
      </c>
      <c r="D54" s="3" t="s">
        <v>25</v>
      </c>
      <c r="E54" s="3" t="s">
        <v>198</v>
      </c>
      <c r="F54" s="7">
        <f t="shared" si="2"/>
        <v>67</v>
      </c>
      <c r="G54" s="7"/>
      <c r="H54" s="13"/>
      <c r="I54" s="13">
        <v>2</v>
      </c>
      <c r="J54" s="13">
        <v>1</v>
      </c>
      <c r="K54" s="13">
        <v>64</v>
      </c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1:35" ht="74.25" customHeight="1" x14ac:dyDescent="0.25">
      <c r="A55" s="11"/>
      <c r="B55" s="3" t="s">
        <v>77</v>
      </c>
      <c r="C55" s="3" t="s">
        <v>78</v>
      </c>
      <c r="D55" s="3" t="s">
        <v>25</v>
      </c>
      <c r="E55" s="3" t="s">
        <v>59</v>
      </c>
      <c r="F55" s="7">
        <f t="shared" si="2"/>
        <v>57</v>
      </c>
      <c r="G55" s="7"/>
      <c r="H55" s="13"/>
      <c r="I55" s="13"/>
      <c r="J55" s="13">
        <v>14</v>
      </c>
      <c r="K55" s="13">
        <v>43</v>
      </c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  <row r="56" spans="1:35" ht="74.25" customHeight="1" x14ac:dyDescent="0.25">
      <c r="A56" s="11"/>
      <c r="B56" s="3" t="s">
        <v>122</v>
      </c>
      <c r="C56" s="3" t="s">
        <v>123</v>
      </c>
      <c r="D56" s="3" t="s">
        <v>25</v>
      </c>
      <c r="E56" s="3" t="s">
        <v>63</v>
      </c>
      <c r="F56" s="7">
        <f t="shared" si="2"/>
        <v>26</v>
      </c>
      <c r="G56" s="7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>
        <v>1</v>
      </c>
      <c r="AD56" s="13">
        <v>18</v>
      </c>
      <c r="AE56" s="13">
        <v>7</v>
      </c>
      <c r="AF56" s="13"/>
      <c r="AG56" s="13"/>
      <c r="AH56" s="13"/>
      <c r="AI56" s="13"/>
    </row>
    <row r="57" spans="1:35" ht="74.25" customHeight="1" x14ac:dyDescent="0.25">
      <c r="A57" s="11"/>
      <c r="B57" s="3" t="s">
        <v>34</v>
      </c>
      <c r="C57" s="3" t="s">
        <v>35</v>
      </c>
      <c r="D57" s="3" t="s">
        <v>25</v>
      </c>
      <c r="E57" s="3" t="s">
        <v>60</v>
      </c>
      <c r="F57" s="7">
        <f t="shared" si="2"/>
        <v>16</v>
      </c>
      <c r="G57" s="7"/>
      <c r="H57" s="13">
        <v>16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</row>
    <row r="58" spans="1:35" ht="74.25" customHeight="1" x14ac:dyDescent="0.25">
      <c r="A58" s="11"/>
      <c r="B58" s="3" t="s">
        <v>107</v>
      </c>
      <c r="C58" s="3" t="s">
        <v>108</v>
      </c>
      <c r="D58" s="3" t="s">
        <v>25</v>
      </c>
      <c r="E58" s="3" t="s">
        <v>68</v>
      </c>
      <c r="F58" s="7">
        <f t="shared" si="2"/>
        <v>35</v>
      </c>
      <c r="G58" s="7"/>
      <c r="H58" s="13"/>
      <c r="I58" s="13"/>
      <c r="J58" s="13">
        <v>35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</row>
    <row r="59" spans="1:35" ht="74.25" customHeight="1" x14ac:dyDescent="0.25">
      <c r="A59" s="11"/>
      <c r="B59" s="3" t="s">
        <v>197</v>
      </c>
      <c r="C59" s="3" t="s">
        <v>200</v>
      </c>
      <c r="D59" s="3" t="s">
        <v>25</v>
      </c>
      <c r="E59" s="3" t="s">
        <v>198</v>
      </c>
      <c r="F59" s="7">
        <f t="shared" si="2"/>
        <v>26</v>
      </c>
      <c r="G59" s="7"/>
      <c r="H59" s="13"/>
      <c r="I59" s="13"/>
      <c r="J59" s="13">
        <v>24</v>
      </c>
      <c r="K59" s="13">
        <v>1</v>
      </c>
      <c r="L59" s="13">
        <v>1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1:35" ht="74.25" customHeight="1" x14ac:dyDescent="0.25">
      <c r="A60" s="11"/>
      <c r="B60" s="3" t="s">
        <v>196</v>
      </c>
      <c r="C60" s="3" t="s">
        <v>199</v>
      </c>
      <c r="D60" s="3" t="s">
        <v>25</v>
      </c>
      <c r="E60" s="3" t="s">
        <v>198</v>
      </c>
      <c r="F60" s="7">
        <f t="shared" si="2"/>
        <v>52</v>
      </c>
      <c r="G60" s="7"/>
      <c r="H60" s="13"/>
      <c r="I60" s="13"/>
      <c r="J60" s="13">
        <v>39</v>
      </c>
      <c r="K60" s="13">
        <v>13</v>
      </c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1:35" ht="74.25" customHeight="1" x14ac:dyDescent="0.25">
      <c r="A61" s="11"/>
      <c r="B61" s="3" t="s">
        <v>201</v>
      </c>
      <c r="C61" s="3" t="s">
        <v>202</v>
      </c>
      <c r="D61" s="3" t="s">
        <v>25</v>
      </c>
      <c r="E61" s="3" t="s">
        <v>198</v>
      </c>
      <c r="F61" s="7">
        <f t="shared" si="2"/>
        <v>57</v>
      </c>
      <c r="G61" s="7"/>
      <c r="H61" s="13"/>
      <c r="I61" s="13"/>
      <c r="J61" s="13">
        <v>50</v>
      </c>
      <c r="K61" s="13">
        <v>7</v>
      </c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1:35" ht="74.25" customHeight="1" x14ac:dyDescent="0.25">
      <c r="A62" s="11"/>
      <c r="B62" s="3" t="s">
        <v>204</v>
      </c>
      <c r="C62" s="3" t="s">
        <v>205</v>
      </c>
      <c r="D62" s="3" t="s">
        <v>25</v>
      </c>
      <c r="E62" s="3" t="s">
        <v>198</v>
      </c>
      <c r="F62" s="7">
        <f t="shared" si="2"/>
        <v>86</v>
      </c>
      <c r="G62" s="7"/>
      <c r="H62" s="13"/>
      <c r="I62" s="13"/>
      <c r="J62" s="13">
        <v>70</v>
      </c>
      <c r="K62" s="13">
        <v>16</v>
      </c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1:35" ht="74.25" customHeight="1" x14ac:dyDescent="0.25">
      <c r="A63" s="11"/>
      <c r="B63" s="3" t="s">
        <v>194</v>
      </c>
      <c r="C63" s="3" t="s">
        <v>195</v>
      </c>
      <c r="D63" s="3" t="s">
        <v>25</v>
      </c>
      <c r="E63" s="3" t="s">
        <v>58</v>
      </c>
      <c r="F63" s="7">
        <f t="shared" si="2"/>
        <v>20</v>
      </c>
      <c r="G63" s="7"/>
      <c r="H63" s="13"/>
      <c r="I63" s="13"/>
      <c r="J63" s="13">
        <v>2</v>
      </c>
      <c r="K63" s="13">
        <v>6</v>
      </c>
      <c r="L63" s="13">
        <v>12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</row>
    <row r="64" spans="1:35" ht="74.25" customHeight="1" x14ac:dyDescent="0.25">
      <c r="A64" s="11"/>
      <c r="B64" s="3" t="s">
        <v>99</v>
      </c>
      <c r="C64" s="3" t="s">
        <v>100</v>
      </c>
      <c r="D64" s="3" t="s">
        <v>25</v>
      </c>
      <c r="E64" s="3" t="s">
        <v>63</v>
      </c>
      <c r="F64" s="7">
        <f t="shared" si="2"/>
        <v>28</v>
      </c>
      <c r="G64" s="7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>
        <v>2</v>
      </c>
      <c r="AC64" s="13">
        <v>17</v>
      </c>
      <c r="AD64" s="13">
        <v>9</v>
      </c>
      <c r="AE64" s="13"/>
      <c r="AF64" s="13"/>
      <c r="AG64" s="13"/>
      <c r="AH64" s="13"/>
      <c r="AI64" s="13"/>
    </row>
    <row r="65" spans="1:35" ht="74.25" customHeight="1" x14ac:dyDescent="0.25">
      <c r="A65" s="11"/>
      <c r="B65" s="3" t="s">
        <v>105</v>
      </c>
      <c r="C65" s="3" t="s">
        <v>106</v>
      </c>
      <c r="D65" s="3" t="s">
        <v>25</v>
      </c>
      <c r="E65" s="3" t="s">
        <v>63</v>
      </c>
      <c r="F65" s="7">
        <f t="shared" si="2"/>
        <v>34</v>
      </c>
      <c r="G65" s="7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>
        <v>6</v>
      </c>
      <c r="Z65" s="13">
        <v>16</v>
      </c>
      <c r="AA65" s="13">
        <v>12</v>
      </c>
      <c r="AB65" s="13"/>
      <c r="AC65" s="13"/>
      <c r="AD65" s="13"/>
      <c r="AE65" s="13"/>
      <c r="AF65" s="13"/>
      <c r="AG65" s="13"/>
      <c r="AH65" s="13"/>
      <c r="AI65" s="13"/>
    </row>
    <row r="66" spans="1:35" ht="74.25" customHeight="1" x14ac:dyDescent="0.25">
      <c r="A66" s="11"/>
      <c r="B66" s="3" t="s">
        <v>124</v>
      </c>
      <c r="C66" s="5" t="s">
        <v>125</v>
      </c>
      <c r="D66" s="3" t="s">
        <v>25</v>
      </c>
      <c r="E66" s="3" t="s">
        <v>63</v>
      </c>
      <c r="F66" s="7">
        <f t="shared" si="2"/>
        <v>32</v>
      </c>
      <c r="G66" s="7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>
        <v>4</v>
      </c>
      <c r="Z66" s="13">
        <v>12</v>
      </c>
      <c r="AA66" s="13">
        <v>16</v>
      </c>
      <c r="AB66" s="13"/>
      <c r="AC66" s="13"/>
      <c r="AD66" s="13"/>
      <c r="AE66" s="13"/>
      <c r="AF66" s="13"/>
      <c r="AG66" s="13"/>
      <c r="AH66" s="13"/>
      <c r="AI66" s="13"/>
    </row>
    <row r="67" spans="1:35" ht="74.25" customHeight="1" x14ac:dyDescent="0.25">
      <c r="A67" s="11"/>
      <c r="B67" s="3" t="s">
        <v>190</v>
      </c>
      <c r="C67" s="3" t="s">
        <v>64</v>
      </c>
      <c r="D67" s="3" t="s">
        <v>25</v>
      </c>
      <c r="E67" s="3" t="s">
        <v>68</v>
      </c>
      <c r="F67" s="7">
        <f t="shared" si="2"/>
        <v>87</v>
      </c>
      <c r="G67" s="7"/>
      <c r="H67" s="13">
        <v>6</v>
      </c>
      <c r="I67" s="13">
        <v>18</v>
      </c>
      <c r="J67" s="13">
        <v>24</v>
      </c>
      <c r="K67" s="13">
        <v>32</v>
      </c>
      <c r="L67" s="13">
        <v>7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</row>
    <row r="68" spans="1:35" ht="74.25" customHeight="1" x14ac:dyDescent="0.25">
      <c r="A68" s="11"/>
      <c r="B68" s="3" t="s">
        <v>163</v>
      </c>
      <c r="C68" s="3" t="s">
        <v>164</v>
      </c>
      <c r="D68" s="3" t="s">
        <v>25</v>
      </c>
      <c r="E68" s="3" t="s">
        <v>138</v>
      </c>
      <c r="F68" s="7">
        <f t="shared" si="2"/>
        <v>84</v>
      </c>
      <c r="G68" s="7"/>
      <c r="H68" s="13"/>
      <c r="I68" s="13"/>
      <c r="J68" s="13"/>
      <c r="K68" s="13"/>
      <c r="L68" s="13"/>
      <c r="M68" s="13"/>
      <c r="N68" s="13"/>
      <c r="O68" s="13"/>
      <c r="P68" s="13"/>
      <c r="Q68" s="13">
        <v>16</v>
      </c>
      <c r="R68" s="13">
        <v>18</v>
      </c>
      <c r="S68" s="13">
        <v>38</v>
      </c>
      <c r="T68" s="13">
        <v>3</v>
      </c>
      <c r="U68" s="13">
        <v>9</v>
      </c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</row>
    <row r="69" spans="1:35" ht="74.25" customHeight="1" x14ac:dyDescent="0.25">
      <c r="A69" s="11"/>
      <c r="B69" s="3" t="s">
        <v>66</v>
      </c>
      <c r="C69" s="3" t="s">
        <v>67</v>
      </c>
      <c r="D69" s="3" t="s">
        <v>25</v>
      </c>
      <c r="E69" s="3" t="s">
        <v>68</v>
      </c>
      <c r="F69" s="7">
        <f t="shared" si="2"/>
        <v>16</v>
      </c>
      <c r="G69" s="7"/>
      <c r="H69" s="13"/>
      <c r="I69" s="13"/>
      <c r="J69" s="13">
        <v>16</v>
      </c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</row>
    <row r="70" spans="1:35" ht="74.25" customHeight="1" x14ac:dyDescent="0.25">
      <c r="A70" s="11"/>
      <c r="B70" s="3" t="s">
        <v>97</v>
      </c>
      <c r="C70" s="3" t="s">
        <v>98</v>
      </c>
      <c r="D70" s="3" t="s">
        <v>25</v>
      </c>
      <c r="E70" s="3" t="s">
        <v>68</v>
      </c>
      <c r="F70" s="7">
        <f t="shared" si="2"/>
        <v>35</v>
      </c>
      <c r="G70" s="7"/>
      <c r="H70" s="13"/>
      <c r="I70" s="13">
        <v>6</v>
      </c>
      <c r="J70" s="13">
        <v>6</v>
      </c>
      <c r="K70" s="13">
        <v>14</v>
      </c>
      <c r="L70" s="13">
        <v>6</v>
      </c>
      <c r="M70" s="13">
        <v>3</v>
      </c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</row>
    <row r="71" spans="1:35" ht="74.25" customHeight="1" x14ac:dyDescent="0.25">
      <c r="A71" s="11"/>
      <c r="B71" s="3" t="s">
        <v>29</v>
      </c>
      <c r="C71" s="3" t="s">
        <v>42</v>
      </c>
      <c r="D71" s="3" t="s">
        <v>25</v>
      </c>
      <c r="E71" s="3" t="s">
        <v>64</v>
      </c>
      <c r="F71" s="7">
        <f t="shared" si="2"/>
        <v>68</v>
      </c>
      <c r="G71" s="7"/>
      <c r="H71" s="13"/>
      <c r="I71" s="13">
        <v>1</v>
      </c>
      <c r="J71" s="13">
        <v>12</v>
      </c>
      <c r="K71" s="13">
        <v>20</v>
      </c>
      <c r="L71" s="13">
        <v>19</v>
      </c>
      <c r="M71" s="13">
        <v>16</v>
      </c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</row>
    <row r="72" spans="1:35" ht="74.25" customHeight="1" x14ac:dyDescent="0.25">
      <c r="A72" s="11"/>
      <c r="B72" s="3" t="s">
        <v>86</v>
      </c>
      <c r="C72" s="3" t="s">
        <v>87</v>
      </c>
      <c r="D72" s="3" t="s">
        <v>25</v>
      </c>
      <c r="E72" s="3" t="s">
        <v>88</v>
      </c>
      <c r="F72" s="7">
        <f t="shared" si="2"/>
        <v>166</v>
      </c>
      <c r="G72" s="7"/>
      <c r="H72" s="13">
        <v>4</v>
      </c>
      <c r="I72" s="13">
        <v>51</v>
      </c>
      <c r="J72" s="13">
        <v>63</v>
      </c>
      <c r="K72" s="13">
        <v>37</v>
      </c>
      <c r="L72" s="13">
        <v>11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</row>
    <row r="73" spans="1:35" ht="74.25" customHeight="1" x14ac:dyDescent="0.25">
      <c r="A73" s="11"/>
      <c r="B73" s="3" t="s">
        <v>206</v>
      </c>
      <c r="C73" s="3" t="s">
        <v>207</v>
      </c>
      <c r="D73" s="3" t="s">
        <v>25</v>
      </c>
      <c r="E73" s="3" t="s">
        <v>198</v>
      </c>
      <c r="F73" s="7">
        <f t="shared" si="2"/>
        <v>41</v>
      </c>
      <c r="G73" s="7"/>
      <c r="H73" s="13"/>
      <c r="I73" s="13"/>
      <c r="J73" s="13">
        <v>34</v>
      </c>
      <c r="K73" s="13">
        <v>7</v>
      </c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</row>
    <row r="74" spans="1:35" ht="74.25" customHeight="1" x14ac:dyDescent="0.25">
      <c r="A74" s="11"/>
      <c r="B74" s="3" t="s">
        <v>40</v>
      </c>
      <c r="C74" s="3" t="s">
        <v>41</v>
      </c>
      <c r="D74" s="3" t="s">
        <v>25</v>
      </c>
      <c r="E74" s="3" t="s">
        <v>61</v>
      </c>
      <c r="F74" s="7">
        <f t="shared" si="2"/>
        <v>29</v>
      </c>
      <c r="G74" s="7"/>
      <c r="H74" s="13"/>
      <c r="I74" s="13">
        <v>1</v>
      </c>
      <c r="J74" s="13">
        <v>27</v>
      </c>
      <c r="K74" s="13">
        <v>1</v>
      </c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</row>
    <row r="75" spans="1:35" ht="74.25" customHeight="1" x14ac:dyDescent="0.25">
      <c r="A75" s="11"/>
      <c r="B75" s="3" t="s">
        <v>50</v>
      </c>
      <c r="C75" s="3" t="s">
        <v>51</v>
      </c>
      <c r="D75" s="3" t="s">
        <v>25</v>
      </c>
      <c r="E75" s="3" t="s">
        <v>63</v>
      </c>
      <c r="F75" s="7">
        <f t="shared" si="2"/>
        <v>22</v>
      </c>
      <c r="G75" s="7"/>
      <c r="H75" s="13"/>
      <c r="I75" s="13"/>
      <c r="J75" s="13"/>
      <c r="K75" s="13">
        <v>8</v>
      </c>
      <c r="L75" s="13">
        <v>14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</row>
    <row r="76" spans="1:35" ht="74.25" customHeight="1" x14ac:dyDescent="0.25">
      <c r="A76" s="11"/>
      <c r="B76" s="3" t="s">
        <v>216</v>
      </c>
      <c r="C76" s="5" t="s">
        <v>217</v>
      </c>
      <c r="D76" s="3" t="s">
        <v>25</v>
      </c>
      <c r="E76" s="3" t="s">
        <v>198</v>
      </c>
      <c r="F76" s="7">
        <f t="shared" ref="F76:F93" si="3">SUM(G76:AI76)</f>
        <v>33</v>
      </c>
      <c r="G76" s="7"/>
      <c r="H76" s="13"/>
      <c r="I76" s="13"/>
      <c r="J76" s="13">
        <v>33</v>
      </c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</row>
    <row r="77" spans="1:35" ht="74.25" customHeight="1" x14ac:dyDescent="0.25">
      <c r="A77" s="11"/>
      <c r="B77" s="3" t="s">
        <v>214</v>
      </c>
      <c r="C77" s="3" t="s">
        <v>215</v>
      </c>
      <c r="D77" s="3" t="s">
        <v>25</v>
      </c>
      <c r="E77" s="3" t="s">
        <v>198</v>
      </c>
      <c r="F77" s="7">
        <f t="shared" si="3"/>
        <v>287</v>
      </c>
      <c r="G77" s="7"/>
      <c r="H77" s="13"/>
      <c r="I77" s="13">
        <v>3</v>
      </c>
      <c r="J77" s="13">
        <v>107</v>
      </c>
      <c r="K77" s="13">
        <v>94</v>
      </c>
      <c r="L77" s="13">
        <v>47</v>
      </c>
      <c r="M77" s="13">
        <v>36</v>
      </c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</row>
    <row r="78" spans="1:35" ht="74.25" customHeight="1" x14ac:dyDescent="0.25">
      <c r="A78" s="11"/>
      <c r="B78" s="3" t="s">
        <v>120</v>
      </c>
      <c r="C78" s="3" t="s">
        <v>121</v>
      </c>
      <c r="D78" s="3" t="s">
        <v>25</v>
      </c>
      <c r="E78" s="3" t="s">
        <v>63</v>
      </c>
      <c r="F78" s="7">
        <f t="shared" si="3"/>
        <v>42</v>
      </c>
      <c r="G78" s="7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>
        <v>4</v>
      </c>
      <c r="AC78" s="13">
        <v>7</v>
      </c>
      <c r="AD78" s="13">
        <v>15</v>
      </c>
      <c r="AE78" s="13">
        <v>9</v>
      </c>
      <c r="AF78" s="13">
        <v>3</v>
      </c>
      <c r="AG78" s="13">
        <v>4</v>
      </c>
      <c r="AH78" s="13"/>
      <c r="AI78" s="13"/>
    </row>
    <row r="79" spans="1:35" ht="74.25" customHeight="1" x14ac:dyDescent="0.25">
      <c r="A79" s="11"/>
      <c r="B79" s="3" t="s">
        <v>31</v>
      </c>
      <c r="C79" s="3" t="s">
        <v>57</v>
      </c>
      <c r="D79" s="3" t="s">
        <v>25</v>
      </c>
      <c r="E79" s="3" t="s">
        <v>58</v>
      </c>
      <c r="F79" s="7">
        <f t="shared" si="3"/>
        <v>48</v>
      </c>
      <c r="G79" s="7"/>
      <c r="H79" s="13"/>
      <c r="I79" s="13"/>
      <c r="J79" s="13"/>
      <c r="K79" s="13"/>
      <c r="L79" s="13"/>
      <c r="M79" s="13"/>
      <c r="N79" s="13"/>
      <c r="O79" s="13">
        <v>1</v>
      </c>
      <c r="P79" s="13"/>
      <c r="Q79" s="13">
        <v>1</v>
      </c>
      <c r="R79" s="13"/>
      <c r="S79" s="13">
        <v>5</v>
      </c>
      <c r="T79" s="13"/>
      <c r="U79" s="13">
        <v>27</v>
      </c>
      <c r="V79" s="13">
        <v>14</v>
      </c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</row>
    <row r="80" spans="1:35" ht="74.25" customHeight="1" x14ac:dyDescent="0.25">
      <c r="A80" s="11"/>
      <c r="B80" s="3" t="s">
        <v>33</v>
      </c>
      <c r="C80" s="3" t="s">
        <v>32</v>
      </c>
      <c r="D80" s="3" t="s">
        <v>25</v>
      </c>
      <c r="E80" s="3" t="s">
        <v>59</v>
      </c>
      <c r="F80" s="7">
        <f t="shared" si="3"/>
        <v>26</v>
      </c>
      <c r="G80" s="7"/>
      <c r="H80" s="13">
        <v>2</v>
      </c>
      <c r="I80" s="13">
        <v>20</v>
      </c>
      <c r="J80" s="13">
        <v>1</v>
      </c>
      <c r="K80" s="13">
        <v>2</v>
      </c>
      <c r="L80" s="13">
        <v>1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</row>
    <row r="81" spans="1:35" ht="74.25" customHeight="1" x14ac:dyDescent="0.25">
      <c r="A81" s="11"/>
      <c r="B81" s="3" t="s">
        <v>152</v>
      </c>
      <c r="C81" s="3" t="s">
        <v>153</v>
      </c>
      <c r="D81" s="3" t="s">
        <v>25</v>
      </c>
      <c r="E81" s="3" t="s">
        <v>154</v>
      </c>
      <c r="F81" s="7">
        <f t="shared" si="3"/>
        <v>36</v>
      </c>
      <c r="G81" s="7"/>
      <c r="H81" s="13"/>
      <c r="I81" s="13">
        <v>36</v>
      </c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</row>
    <row r="82" spans="1:35" ht="74.25" customHeight="1" x14ac:dyDescent="0.25">
      <c r="A82" s="11"/>
      <c r="B82" s="3" t="s">
        <v>130</v>
      </c>
      <c r="C82" s="3" t="s">
        <v>131</v>
      </c>
      <c r="D82" s="3" t="s">
        <v>25</v>
      </c>
      <c r="E82" s="3" t="s">
        <v>59</v>
      </c>
      <c r="F82" s="7">
        <f t="shared" si="3"/>
        <v>41</v>
      </c>
      <c r="G82" s="7"/>
      <c r="H82" s="13"/>
      <c r="I82" s="13"/>
      <c r="J82" s="13">
        <v>1</v>
      </c>
      <c r="K82" s="13">
        <v>39</v>
      </c>
      <c r="L82" s="13"/>
      <c r="M82" s="13">
        <v>1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</row>
    <row r="83" spans="1:35" ht="74.25" customHeight="1" x14ac:dyDescent="0.25">
      <c r="A83" s="11"/>
      <c r="B83" s="3" t="s">
        <v>210</v>
      </c>
      <c r="C83" s="5" t="s">
        <v>211</v>
      </c>
      <c r="D83" s="3" t="s">
        <v>25</v>
      </c>
      <c r="E83" s="3" t="s">
        <v>198</v>
      </c>
      <c r="F83" s="7">
        <f t="shared" si="3"/>
        <v>69</v>
      </c>
      <c r="G83" s="7"/>
      <c r="H83" s="13"/>
      <c r="I83" s="13"/>
      <c r="J83" s="13">
        <v>38</v>
      </c>
      <c r="K83" s="13">
        <v>14</v>
      </c>
      <c r="L83" s="13">
        <v>17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</row>
    <row r="84" spans="1:35" ht="74.25" customHeight="1" x14ac:dyDescent="0.25">
      <c r="A84" s="11"/>
      <c r="B84" s="3" t="s">
        <v>116</v>
      </c>
      <c r="C84" s="3" t="s">
        <v>117</v>
      </c>
      <c r="D84" s="3" t="s">
        <v>25</v>
      </c>
      <c r="E84" s="3" t="s">
        <v>83</v>
      </c>
      <c r="F84" s="7">
        <f t="shared" si="3"/>
        <v>19</v>
      </c>
      <c r="G84" s="7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>
        <v>2</v>
      </c>
      <c r="AA84" s="13">
        <v>15</v>
      </c>
      <c r="AB84" s="13">
        <v>1</v>
      </c>
      <c r="AC84" s="13"/>
      <c r="AD84" s="13"/>
      <c r="AE84" s="13">
        <v>1</v>
      </c>
      <c r="AF84" s="13"/>
      <c r="AG84" s="13"/>
      <c r="AH84" s="13"/>
      <c r="AI84" s="13"/>
    </row>
    <row r="85" spans="1:35" ht="74.25" customHeight="1" x14ac:dyDescent="0.25">
      <c r="A85" s="11"/>
      <c r="B85" s="3" t="s">
        <v>116</v>
      </c>
      <c r="C85" s="3" t="s">
        <v>193</v>
      </c>
      <c r="D85" s="3" t="s">
        <v>25</v>
      </c>
      <c r="E85" s="3" t="s">
        <v>83</v>
      </c>
      <c r="F85" s="7">
        <f t="shared" si="3"/>
        <v>120</v>
      </c>
      <c r="G85" s="7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>
        <v>14</v>
      </c>
      <c r="Z85" s="13">
        <v>47</v>
      </c>
      <c r="AA85" s="13">
        <v>23</v>
      </c>
      <c r="AB85" s="13">
        <v>30</v>
      </c>
      <c r="AC85" s="13"/>
      <c r="AD85" s="13">
        <v>6</v>
      </c>
      <c r="AE85" s="13"/>
      <c r="AF85" s="13"/>
      <c r="AG85" s="13"/>
      <c r="AH85" s="13"/>
      <c r="AI85" s="13"/>
    </row>
    <row r="86" spans="1:35" ht="74.25" customHeight="1" x14ac:dyDescent="0.25">
      <c r="A86" s="11"/>
      <c r="B86" s="3" t="s">
        <v>84</v>
      </c>
      <c r="C86" s="3" t="s">
        <v>85</v>
      </c>
      <c r="D86" s="3" t="s">
        <v>25</v>
      </c>
      <c r="E86" s="3" t="s">
        <v>83</v>
      </c>
      <c r="F86" s="7">
        <f t="shared" si="3"/>
        <v>35</v>
      </c>
      <c r="G86" s="7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>
        <v>13</v>
      </c>
      <c r="AB86" s="13">
        <v>18</v>
      </c>
      <c r="AC86" s="13">
        <v>3</v>
      </c>
      <c r="AD86" s="13">
        <v>1</v>
      </c>
      <c r="AE86" s="13"/>
      <c r="AF86" s="13"/>
      <c r="AG86" s="13"/>
      <c r="AH86" s="13"/>
      <c r="AI86" s="13"/>
    </row>
    <row r="87" spans="1:35" ht="74.25" customHeight="1" x14ac:dyDescent="0.25">
      <c r="A87" s="11"/>
      <c r="B87" s="3" t="s">
        <v>112</v>
      </c>
      <c r="C87" s="3" t="s">
        <v>113</v>
      </c>
      <c r="D87" s="3" t="s">
        <v>25</v>
      </c>
      <c r="E87" s="3" t="s">
        <v>68</v>
      </c>
      <c r="F87" s="7">
        <f t="shared" si="3"/>
        <v>76</v>
      </c>
      <c r="G87" s="7"/>
      <c r="H87" s="13">
        <v>3</v>
      </c>
      <c r="I87" s="13">
        <v>50</v>
      </c>
      <c r="J87" s="13">
        <v>15</v>
      </c>
      <c r="K87" s="13">
        <v>4</v>
      </c>
      <c r="L87" s="13">
        <v>4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</row>
    <row r="88" spans="1:35" ht="74.25" customHeight="1" x14ac:dyDescent="0.25">
      <c r="A88" s="11"/>
      <c r="B88" s="3" t="s">
        <v>115</v>
      </c>
      <c r="C88" s="3" t="s">
        <v>114</v>
      </c>
      <c r="D88" s="3" t="s">
        <v>25</v>
      </c>
      <c r="E88" s="3" t="s">
        <v>68</v>
      </c>
      <c r="F88" s="7">
        <f t="shared" si="3"/>
        <v>145</v>
      </c>
      <c r="G88" s="7"/>
      <c r="H88" s="13">
        <v>10</v>
      </c>
      <c r="I88" s="13">
        <v>56</v>
      </c>
      <c r="J88" s="13">
        <v>48</v>
      </c>
      <c r="K88" s="13">
        <v>20</v>
      </c>
      <c r="L88" s="13">
        <v>11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</row>
    <row r="89" spans="1:35" ht="74.25" customHeight="1" x14ac:dyDescent="0.25">
      <c r="A89" s="11"/>
      <c r="B89" s="3" t="s">
        <v>101</v>
      </c>
      <c r="C89" s="3" t="s">
        <v>102</v>
      </c>
      <c r="D89" s="3" t="s">
        <v>25</v>
      </c>
      <c r="E89" s="3" t="s">
        <v>59</v>
      </c>
      <c r="F89" s="7">
        <f t="shared" si="3"/>
        <v>91</v>
      </c>
      <c r="G89" s="7"/>
      <c r="H89" s="13">
        <v>9</v>
      </c>
      <c r="I89" s="13">
        <v>29</v>
      </c>
      <c r="J89" s="13">
        <v>13</v>
      </c>
      <c r="K89" s="13">
        <v>22</v>
      </c>
      <c r="L89" s="13">
        <v>12</v>
      </c>
      <c r="M89" s="13">
        <v>6</v>
      </c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</row>
    <row r="90" spans="1:35" ht="74.25" customHeight="1" x14ac:dyDescent="0.25">
      <c r="A90" s="11"/>
      <c r="B90" s="3" t="s">
        <v>71</v>
      </c>
      <c r="C90" s="3" t="s">
        <v>72</v>
      </c>
      <c r="D90" s="3" t="s">
        <v>25</v>
      </c>
      <c r="E90" s="3" t="s">
        <v>59</v>
      </c>
      <c r="F90" s="7">
        <f t="shared" si="3"/>
        <v>158</v>
      </c>
      <c r="G90" s="7"/>
      <c r="H90" s="13"/>
      <c r="I90" s="13">
        <v>16</v>
      </c>
      <c r="J90" s="13">
        <v>35</v>
      </c>
      <c r="K90" s="13">
        <v>62</v>
      </c>
      <c r="L90" s="13">
        <v>20</v>
      </c>
      <c r="M90" s="13">
        <v>17</v>
      </c>
      <c r="N90" s="13">
        <v>8</v>
      </c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</row>
    <row r="91" spans="1:35" ht="74.25" customHeight="1" x14ac:dyDescent="0.25">
      <c r="A91" s="11"/>
      <c r="B91" s="3" t="s">
        <v>173</v>
      </c>
      <c r="C91" s="3" t="s">
        <v>174</v>
      </c>
      <c r="D91" s="3" t="s">
        <v>25</v>
      </c>
      <c r="E91" s="3" t="s">
        <v>59</v>
      </c>
      <c r="F91" s="7">
        <f t="shared" si="3"/>
        <v>160</v>
      </c>
      <c r="G91" s="7"/>
      <c r="H91" s="13">
        <v>22</v>
      </c>
      <c r="I91" s="13">
        <v>64</v>
      </c>
      <c r="J91" s="13">
        <v>49</v>
      </c>
      <c r="K91" s="13">
        <v>19</v>
      </c>
      <c r="L91" s="13">
        <v>6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</row>
    <row r="92" spans="1:35" ht="74.25" customHeight="1" x14ac:dyDescent="0.25">
      <c r="A92" s="11"/>
      <c r="B92" s="3" t="s">
        <v>218</v>
      </c>
      <c r="C92" s="3" t="s">
        <v>219</v>
      </c>
      <c r="D92" s="3" t="s">
        <v>25</v>
      </c>
      <c r="E92" s="3" t="s">
        <v>60</v>
      </c>
      <c r="F92" s="7">
        <f t="shared" si="3"/>
        <v>36</v>
      </c>
      <c r="G92" s="7"/>
      <c r="H92" s="13"/>
      <c r="I92" s="13">
        <v>2</v>
      </c>
      <c r="J92" s="13">
        <v>34</v>
      </c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 ht="74.25" customHeight="1" x14ac:dyDescent="0.25">
      <c r="A93" s="11"/>
      <c r="B93" s="3" t="s">
        <v>69</v>
      </c>
      <c r="C93" s="3" t="s">
        <v>70</v>
      </c>
      <c r="D93" s="3" t="s">
        <v>25</v>
      </c>
      <c r="E93" s="3" t="s">
        <v>59</v>
      </c>
      <c r="F93" s="7">
        <f t="shared" si="3"/>
        <v>48</v>
      </c>
      <c r="G93" s="7"/>
      <c r="H93" s="13">
        <v>9</v>
      </c>
      <c r="I93" s="13">
        <v>13</v>
      </c>
      <c r="J93" s="13">
        <v>7</v>
      </c>
      <c r="K93" s="13">
        <v>11</v>
      </c>
      <c r="L93" s="13">
        <v>3</v>
      </c>
      <c r="M93" s="13">
        <v>5</v>
      </c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</row>
    <row r="95" spans="1:35" x14ac:dyDescent="0.25">
      <c r="F95" s="8">
        <f>SUM(F2:F94)</f>
        <v>4850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Apparel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2015-03-10T16:31:04Z</dcterms:created>
  <dcterms:modified xsi:type="dcterms:W3CDTF">2025-01-17T10:38:31Z</dcterms:modified>
</cp:coreProperties>
</file>